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CCFB3E7D-CF09-418A-AA4A-8AEB7421A100}" xr6:coauthVersionLast="47" xr6:coauthVersionMax="47" xr10:uidLastSave="{00000000-0000-0000-0000-000000000000}"/>
  <bookViews>
    <workbookView xWindow="-120" yWindow="-120" windowWidth="29040" windowHeight="15720" xr2:uid="{B735D4C8-859D-4F94-8A8F-E7CA404D40DC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0" i="1"/>
  <c r="C19" i="1"/>
  <c r="C18" i="1"/>
  <c r="C17" i="1"/>
  <c r="C16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<sst xmlns="http://schemas.openxmlformats.org/spreadsheetml/2006/main" count="46" uniqueCount="27">
  <si>
    <t>PM WT/Floxed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</si>
  <si>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</si>
  <si>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</si>
  <si>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</si>
  <si>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</si>
  <si>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</si>
  <si>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</si>
  <si>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</si>
  <si>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1607 (20uM)</t>
  </si>
  <si>
    <t xml:space="preserve">      X 30</t>
  </si>
  <si>
    <t>Primer 1608 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</si>
  <si>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</si>
  <si>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</si>
  <si>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</si>
  <si>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</si>
  <si>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</si>
  <si>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</si>
  <si>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</si>
  <si>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wt</t>
  </si>
  <si>
    <t>floxed</t>
  </si>
  <si>
    <t>PM delta</t>
  </si>
  <si>
    <t>Primer 1796 (20uM)</t>
  </si>
  <si>
    <t>delta</t>
  </si>
  <si>
    <t>CTGGGCCCACACAAGTCATGA</t>
  </si>
  <si>
    <t>TCTCTGCTCAAACGCTGCCC</t>
  </si>
  <si>
    <t>TTGATGCTGTTATAGAGGCC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</si>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</sst>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4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3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5" name="AutoShape 45">
          <a:extLst>
            <a:ext uri="{FF2B5EF4-FFF2-40B4-BE49-F238E27FC236}">
              <a16:creationId xmlns:a16="http://schemas.microsoft.com/office/drawing/2014/main" id="{B94AC7CA-6C5B-A220-4178-B35871776932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6" name="AutoShape 46">
          <a:extLst>
            <a:ext uri="{FF2B5EF4-FFF2-40B4-BE49-F238E27FC236}">
              <a16:creationId xmlns:a16="http://schemas.microsoft.com/office/drawing/2014/main" id="{1A1C7B00-4324-0054-238D-6AF90C415A69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7" name="AutoShape 47">
          <a:extLst>
            <a:ext uri="{FF2B5EF4-FFF2-40B4-BE49-F238E27FC236}">
              <a16:creationId xmlns:a16="http://schemas.microsoft.com/office/drawing/2014/main" id="{448FE661-F0C3-D405-D70B-4958050A7749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28" name="AutoShape 48">
          <a:extLst>
            <a:ext uri="{FF2B5EF4-FFF2-40B4-BE49-F238E27FC236}">
              <a16:creationId xmlns:a16="http://schemas.microsoft.com/office/drawing/2014/main" id="{686DEFE4-3D2B-4C51-ED68-2895DFCFF61C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29" name="AutoShape 49">
          <a:extLst>
            <a:ext uri="{FF2B5EF4-FFF2-40B4-BE49-F238E27FC236}">
              <a16:creationId xmlns:a16="http://schemas.microsoft.com/office/drawing/2014/main" id="{92D467B4-7A4B-22AF-20E7-912346D72E5E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0" name="AutoShape 50">
          <a:extLst>
            <a:ext uri="{FF2B5EF4-FFF2-40B4-BE49-F238E27FC236}">
              <a16:creationId xmlns:a16="http://schemas.microsoft.com/office/drawing/2014/main" id="{D7CA772E-09F9-F3CF-9F20-B120B45F1DA0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1" name="AutoShape 51">
          <a:extLst>
            <a:ext uri="{FF2B5EF4-FFF2-40B4-BE49-F238E27FC236}">
              <a16:creationId xmlns:a16="http://schemas.microsoft.com/office/drawing/2014/main" id="{B587DA1E-6FF0-4F84-EBF2-C9D441F19983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2" name="AutoShape 52">
          <a:extLst>
            <a:ext uri="{FF2B5EF4-FFF2-40B4-BE49-F238E27FC236}">
              <a16:creationId xmlns:a16="http://schemas.microsoft.com/office/drawing/2014/main" id="{2F78E51A-49CF-28D1-475D-AC1FF189AE2D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3" name="AutoShape 53">
          <a:extLst>
            <a:ext uri="{FF2B5EF4-FFF2-40B4-BE49-F238E27FC236}">
              <a16:creationId xmlns:a16="http://schemas.microsoft.com/office/drawing/2014/main" id="{2394D7E3-2A0B-332B-9F91-F31105029327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4" name="AutoShape 54">
          <a:extLst>
            <a:ext uri="{FF2B5EF4-FFF2-40B4-BE49-F238E27FC236}">
              <a16:creationId xmlns:a16="http://schemas.microsoft.com/office/drawing/2014/main" id="{8027EAC0-1019-E23B-B77B-EBAC552CCA37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5" name="AutoShape 55">
          <a:extLst>
            <a:ext uri="{FF2B5EF4-FFF2-40B4-BE49-F238E27FC236}">
              <a16:creationId xmlns:a16="http://schemas.microsoft.com/office/drawing/2014/main" id="{C896D61F-9FC0-57A7-DBBC-3EADA4D2FB82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6" name="AutoShape 56">
          <a:extLst>
            <a:ext uri="{FF2B5EF4-FFF2-40B4-BE49-F238E27FC236}">
              <a16:creationId xmlns:a16="http://schemas.microsoft.com/office/drawing/2014/main" id="{267D1A59-183C-C666-B39B-09C7191C0225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37" name="AutoShape 57">
          <a:extLst>
            <a:ext uri="{FF2B5EF4-FFF2-40B4-BE49-F238E27FC236}">
              <a16:creationId xmlns:a16="http://schemas.microsoft.com/office/drawing/2014/main" id="{60666621-D22A-92B7-E767-34D99E6908C3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8" name="AutoShape 58">
          <a:extLst>
            <a:ext uri="{FF2B5EF4-FFF2-40B4-BE49-F238E27FC236}">
              <a16:creationId xmlns:a16="http://schemas.microsoft.com/office/drawing/2014/main" id="{72171B3C-1FA6-D6BB-9AB3-E55939E2DE81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9" name="AutoShape 59">
          <a:extLst>
            <a:ext uri="{FF2B5EF4-FFF2-40B4-BE49-F238E27FC236}">
              <a16:creationId xmlns:a16="http://schemas.microsoft.com/office/drawing/2014/main" id="{3D24FF9E-D87F-2F5F-CAD6-75734AEFB505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40" name="AutoShape 60">
          <a:extLst>
            <a:ext uri="{FF2B5EF4-FFF2-40B4-BE49-F238E27FC236}">
              <a16:creationId xmlns:a16="http://schemas.microsoft.com/office/drawing/2014/main" id="{0E10F3DA-E5BB-017F-56C0-E9E0512F5766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41" name="AutoShape 61">
          <a:extLst>
            <a:ext uri="{FF2B5EF4-FFF2-40B4-BE49-F238E27FC236}">
              <a16:creationId xmlns:a16="http://schemas.microsoft.com/office/drawing/2014/main" id="{A57F288A-25BC-A908-49B4-F721CCF2239C}"/>
            </a:ext>
          </a:extLst>
        </xdr:cNvPr>
        <xdr:cNvSpPr>
          <a:spLocks/>
        </xdr:cNvSpPr>
      </xdr:nvSpPr>
      <xdr:spPr bwMode="auto">
        <a:xfrm>
          <a:off x="6105525" y="2419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42" name="AutoShape 62">
          <a:extLst>
            <a:ext uri="{FF2B5EF4-FFF2-40B4-BE49-F238E27FC236}">
              <a16:creationId xmlns:a16="http://schemas.microsoft.com/office/drawing/2014/main" id="{7DB3C228-9F03-30E5-0DA8-4EC57C2B87C4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43" name="AutoShape 63">
          <a:extLst>
            <a:ext uri="{FF2B5EF4-FFF2-40B4-BE49-F238E27FC236}">
              <a16:creationId xmlns:a16="http://schemas.microsoft.com/office/drawing/2014/main" id="{EACD8416-3774-0F59-F18A-528982C66CE0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44" name="AutoShape 64">
          <a:extLst>
            <a:ext uri="{FF2B5EF4-FFF2-40B4-BE49-F238E27FC236}">
              <a16:creationId xmlns:a16="http://schemas.microsoft.com/office/drawing/2014/main" id="{C47720B3-4492-B1C4-C581-51AA67BD3630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45" name="AutoShape 65">
          <a:extLst>
            <a:ext uri="{FF2B5EF4-FFF2-40B4-BE49-F238E27FC236}">
              <a16:creationId xmlns:a16="http://schemas.microsoft.com/office/drawing/2014/main" id="{89EAF93F-5101-0872-F211-0E9B2923BD55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46" name="AutoShape 66">
          <a:extLst>
            <a:ext uri="{FF2B5EF4-FFF2-40B4-BE49-F238E27FC236}">
              <a16:creationId xmlns:a16="http://schemas.microsoft.com/office/drawing/2014/main" id="{22A6BCAD-8B8C-331F-CF9D-D2515245B1ED}"/>
            </a:ext>
          </a:extLst>
        </xdr:cNvPr>
        <xdr:cNvSpPr>
          <a:spLocks/>
        </xdr:cNvSpPr>
      </xdr:nvSpPr>
      <xdr:spPr bwMode="auto">
        <a:xfrm>
          <a:off x="6105525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47" name="AutoShape 67">
          <a:extLst>
            <a:ext uri="{FF2B5EF4-FFF2-40B4-BE49-F238E27FC236}">
              <a16:creationId xmlns:a16="http://schemas.microsoft.com/office/drawing/2014/main" id="{D4A6E6E8-725F-C8FF-2168-C4B0EB2489EB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48" name="AutoShape 68">
          <a:extLst>
            <a:ext uri="{FF2B5EF4-FFF2-40B4-BE49-F238E27FC236}">
              <a16:creationId xmlns:a16="http://schemas.microsoft.com/office/drawing/2014/main" id="{80B003C6-50FD-30BB-D4EE-46822D66932F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49" name="AutoShape 69">
          <a:extLst>
            <a:ext uri="{FF2B5EF4-FFF2-40B4-BE49-F238E27FC236}">
              <a16:creationId xmlns:a16="http://schemas.microsoft.com/office/drawing/2014/main" id="{BBD46DB9-20BE-3B8E-EFFF-6154319DA858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50" name="AutoShape 70">
          <a:extLst>
            <a:ext uri="{FF2B5EF4-FFF2-40B4-BE49-F238E27FC236}">
              <a16:creationId xmlns:a16="http://schemas.microsoft.com/office/drawing/2014/main" id="{F15EC575-EA47-8F36-D72F-4AB594B9B185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51" name="AutoShape 71">
          <a:extLst>
            <a:ext uri="{FF2B5EF4-FFF2-40B4-BE49-F238E27FC236}">
              <a16:creationId xmlns:a16="http://schemas.microsoft.com/office/drawing/2014/main" id="{203F6842-0A92-FCEF-3A2C-1B8AE315F8BE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2" name="AutoShape 72">
          <a:extLst>
            <a:ext uri="{FF2B5EF4-FFF2-40B4-BE49-F238E27FC236}">
              <a16:creationId xmlns:a16="http://schemas.microsoft.com/office/drawing/2014/main" id="{2D45A1AB-AF0C-0092-0919-633CB4988901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3" name="AutoShape 73">
          <a:extLst>
            <a:ext uri="{FF2B5EF4-FFF2-40B4-BE49-F238E27FC236}">
              <a16:creationId xmlns:a16="http://schemas.microsoft.com/office/drawing/2014/main" id="{82840182-9844-7807-686F-73233C17A51D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54" name="AutoShape 74">
          <a:extLst>
            <a:ext uri="{FF2B5EF4-FFF2-40B4-BE49-F238E27FC236}">
              <a16:creationId xmlns:a16="http://schemas.microsoft.com/office/drawing/2014/main" id="{A902D4BA-B8A6-CB76-62C6-149694E0BE03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5" name="AutoShape 75">
          <a:extLst>
            <a:ext uri="{FF2B5EF4-FFF2-40B4-BE49-F238E27FC236}">
              <a16:creationId xmlns:a16="http://schemas.microsoft.com/office/drawing/2014/main" id="{06B85C9A-91DE-FECE-7AE5-974527D970F3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6" name="AutoShape 76">
          <a:extLst>
            <a:ext uri="{FF2B5EF4-FFF2-40B4-BE49-F238E27FC236}">
              <a16:creationId xmlns:a16="http://schemas.microsoft.com/office/drawing/2014/main" id="{F790451F-C236-1085-D6EE-4CFB8055CD97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7" name="AutoShape 77">
          <a:extLst>
            <a:ext uri="{FF2B5EF4-FFF2-40B4-BE49-F238E27FC236}">
              <a16:creationId xmlns:a16="http://schemas.microsoft.com/office/drawing/2014/main" id="{700C79E8-919C-CA34-8D25-37E68C367A9C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8" name="AutoShape 78">
          <a:extLst>
            <a:ext uri="{FF2B5EF4-FFF2-40B4-BE49-F238E27FC236}">
              <a16:creationId xmlns:a16="http://schemas.microsoft.com/office/drawing/2014/main" id="{AE8DE443-5BE0-BB0B-A432-D65564818BDD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59" name="AutoShape 79">
          <a:extLst>
            <a:ext uri="{FF2B5EF4-FFF2-40B4-BE49-F238E27FC236}">
              <a16:creationId xmlns:a16="http://schemas.microsoft.com/office/drawing/2014/main" id="{0B69339E-AE63-460F-FE39-708E316B1436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60" name="AutoShape 80">
          <a:extLst>
            <a:ext uri="{FF2B5EF4-FFF2-40B4-BE49-F238E27FC236}">
              <a16:creationId xmlns:a16="http://schemas.microsoft.com/office/drawing/2014/main" id="{5AA1BC27-65DE-1DBD-7829-9F269FCE7F9F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61" name="AutoShape 81">
          <a:extLst>
            <a:ext uri="{FF2B5EF4-FFF2-40B4-BE49-F238E27FC236}">
              <a16:creationId xmlns:a16="http://schemas.microsoft.com/office/drawing/2014/main" id="{49C48470-5B21-413C-87B7-E6A3BBF775D5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62" name="AutoShape 82">
          <a:extLst>
            <a:ext uri="{FF2B5EF4-FFF2-40B4-BE49-F238E27FC236}">
              <a16:creationId xmlns:a16="http://schemas.microsoft.com/office/drawing/2014/main" id="{91837A46-BDED-5E8D-8CA2-7EAA71C6F94C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23</xdr:row>
      <xdr:rowOff>0</xdr:rowOff>
    </xdr:from>
    <xdr:to>
      <xdr:col>7</xdr:col>
      <xdr:colOff>180975</xdr:colOff>
      <xdr:row>23</xdr:row>
      <xdr:rowOff>0</xdr:rowOff>
    </xdr:to>
    <xdr:sp macro="" textlink="">
      <xdr:nvSpPr>
        <xdr:cNvPr id="1063" name="AutoShape 83">
          <a:extLst>
            <a:ext uri="{FF2B5EF4-FFF2-40B4-BE49-F238E27FC236}">
              <a16:creationId xmlns:a16="http://schemas.microsoft.com/office/drawing/2014/main" id="{469F0261-33E7-2E7F-0449-BEC8D80EA037}"/>
            </a:ext>
          </a:extLst>
        </xdr:cNvPr>
        <xdr:cNvSpPr>
          <a:spLocks/>
        </xdr:cNvSpPr>
      </xdr:nvSpPr>
      <xdr:spPr bwMode="auto">
        <a:xfrm>
          <a:off x="6105525" y="55530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64" name="AutoShape 84">
          <a:extLst>
            <a:ext uri="{FF2B5EF4-FFF2-40B4-BE49-F238E27FC236}">
              <a16:creationId xmlns:a16="http://schemas.microsoft.com/office/drawing/2014/main" id="{FB6092F7-959C-FF47-3723-FB856D7A378A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65" name="AutoShape 85">
          <a:extLst>
            <a:ext uri="{FF2B5EF4-FFF2-40B4-BE49-F238E27FC236}">
              <a16:creationId xmlns:a16="http://schemas.microsoft.com/office/drawing/2014/main" id="{69E9CF48-133B-8B33-33EC-3C74CA01968E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66" name="AutoShape 86">
          <a:extLst>
            <a:ext uri="{FF2B5EF4-FFF2-40B4-BE49-F238E27FC236}">
              <a16:creationId xmlns:a16="http://schemas.microsoft.com/office/drawing/2014/main" id="{72E31A13-8542-5983-DE23-D0E842DCF7C2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67" name="AutoShape 87">
          <a:extLst>
            <a:ext uri="{FF2B5EF4-FFF2-40B4-BE49-F238E27FC236}">
              <a16:creationId xmlns:a16="http://schemas.microsoft.com/office/drawing/2014/main" id="{3B6441D2-12C6-867D-BE3F-2D7FE0B7516D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17</xdr:row>
      <xdr:rowOff>123825</xdr:rowOff>
    </xdr:from>
    <xdr:to>
      <xdr:col>7</xdr:col>
      <xdr:colOff>180975</xdr:colOff>
      <xdr:row>19</xdr:row>
      <xdr:rowOff>171450</xdr:rowOff>
    </xdr:to>
    <xdr:sp macro="" textlink="">
      <xdr:nvSpPr>
        <xdr:cNvPr id="1068" name="AutoShape 88">
          <a:extLst>
            <a:ext uri="{FF2B5EF4-FFF2-40B4-BE49-F238E27FC236}">
              <a16:creationId xmlns:a16="http://schemas.microsoft.com/office/drawing/2014/main" id="{E975476C-57D0-F416-7746-D9586FBDE8BD}"/>
            </a:ext>
          </a:extLst>
        </xdr:cNvPr>
        <xdr:cNvSpPr>
          <a:spLocks/>
        </xdr:cNvSpPr>
      </xdr:nvSpPr>
      <xdr:spPr bwMode="auto">
        <a:xfrm>
          <a:off x="6105525" y="4238625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0C02-1521-49A2-8ACF-C60B20270750}">
  <dimension ref="A1:H33"/>
  <sheetViews>
    <sheetView tabSelected="1" workbookViewId="0">
      <selection sqref="A1:IV65536"/>
    </sheetView>
  </sheetViews>
  <sheetFormatPr defaultColWidth="12.85546875" defaultRowHeight="18.75" x14ac:dyDescent="0.3"/>
  <cols>
    <col min="1" max="16384" width="12.85546875" style="6"/>
  </cols>
  <sheetData>
    <row r="1" spans="1:8" x14ac:dyDescent="0.3">
      <c r="A1" s="1" t="s">
        <v>0</v>
      </c>
      <c r="B1" s="2"/>
      <c r="C1" s="3">
        <v>23</v>
      </c>
      <c r="D1" s="4" t="s">
        <v>1</v>
      </c>
      <c r="E1" s="5" t="s">
        <v>2</v>
      </c>
      <c r="F1" s="5"/>
      <c r="G1" s="5"/>
      <c r="H1" s="5"/>
    </row>
    <row r="2" spans="1:8" ht="19.5" thickBot="1" x14ac:dyDescent="0.35">
      <c r="A2" s="7"/>
      <c r="B2" s="8"/>
      <c r="C2" s="8"/>
      <c r="G2" s="8"/>
    </row>
    <row r="3" spans="1:8" ht="19.5" thickBot="1" x14ac:dyDescent="0.35">
      <c r="A3" s="7" t="s">
        <v>3</v>
      </c>
      <c r="B3" s="8">
        <v>2.5</v>
      </c>
      <c r="C3" s="9">
        <f>B3*C1</f>
        <v>57.5</v>
      </c>
      <c r="E3" s="10" t="s">
        <v>4</v>
      </c>
      <c r="F3" s="11" t="s">
        <v>5</v>
      </c>
      <c r="G3" s="12"/>
    </row>
    <row r="4" spans="1:8" ht="19.5" thickTop="1" x14ac:dyDescent="0.3">
      <c r="A4" s="7" t="s">
        <v>6</v>
      </c>
      <c r="B4" s="8">
        <v>2</v>
      </c>
      <c r="C4" s="13">
        <f>B4*C1</f>
        <v>46</v>
      </c>
      <c r="E4" s="14">
        <v>95</v>
      </c>
      <c r="F4" s="15">
        <v>0.20833333333333334</v>
      </c>
      <c r="G4" s="16"/>
    </row>
    <row r="5" spans="1:8" x14ac:dyDescent="0.3">
      <c r="A5" s="7" t="s">
        <v>7</v>
      </c>
      <c r="B5" s="8">
        <v>0.15</v>
      </c>
      <c r="C5" s="13">
        <f>B5*C1</f>
        <v>3.4499999999999997</v>
      </c>
      <c r="E5" s="14">
        <v>94</v>
      </c>
      <c r="F5" s="17">
        <v>2.0833333333333332E-2</v>
      </c>
      <c r="G5" s="18"/>
    </row>
    <row r="6" spans="1:8" x14ac:dyDescent="0.3">
      <c r="A6" s="19" t="s">
        <v>8</v>
      </c>
      <c r="B6" s="8">
        <v>0.5</v>
      </c>
      <c r="C6" s="13">
        <f>B6*C1</f>
        <v>11.5</v>
      </c>
      <c r="E6" s="14">
        <v>60</v>
      </c>
      <c r="F6" s="17">
        <v>2.0833333333333332E-2</v>
      </c>
      <c r="G6" s="18"/>
      <c r="H6" s="20" t="s">
        <v>9</v>
      </c>
    </row>
    <row r="7" spans="1:8" x14ac:dyDescent="0.3">
      <c r="A7" s="19" t="s">
        <v>10</v>
      </c>
      <c r="B7" s="8">
        <v>0.5</v>
      </c>
      <c r="C7" s="13">
        <f>B7*C1</f>
        <v>11.5</v>
      </c>
      <c r="E7" s="14">
        <v>72</v>
      </c>
      <c r="F7" s="17">
        <v>3.125E-2</v>
      </c>
      <c r="G7" s="18"/>
      <c r="H7" s="20"/>
    </row>
    <row r="8" spans="1:8" ht="19.5" thickBot="1" x14ac:dyDescent="0.35">
      <c r="A8" s="7" t="s">
        <v>11</v>
      </c>
      <c r="B8" s="8">
        <v>17.600000000000001</v>
      </c>
      <c r="C8" s="21">
        <f>B8*C1</f>
        <v>404.8</v>
      </c>
      <c r="E8" s="14">
        <v>72</v>
      </c>
      <c r="F8" s="17">
        <v>0.20833333333333334</v>
      </c>
      <c r="G8" s="18"/>
    </row>
    <row r="9" spans="1:8" x14ac:dyDescent="0.3">
      <c r="A9" s="7"/>
      <c r="B9" s="8">
        <v>23.225000000000001</v>
      </c>
      <c r="C9" s="6" t="s">
        <v>12</v>
      </c>
      <c r="E9" s="22">
        <v>4</v>
      </c>
      <c r="F9" s="23" t="s">
        <v>13</v>
      </c>
      <c r="G9" s="24"/>
    </row>
    <row r="10" spans="1:8" x14ac:dyDescent="0.3">
      <c r="A10" s="7" t="s">
        <v>14</v>
      </c>
      <c r="B10" s="8">
        <v>2</v>
      </c>
      <c r="C10" s="8"/>
    </row>
    <row r="11" spans="1:8" x14ac:dyDescent="0.3">
      <c r="A11" s="7" t="s">
        <v>15</v>
      </c>
      <c r="B11" s="8">
        <v>25</v>
      </c>
      <c r="E11" s="6" t="s">
        <v>16</v>
      </c>
      <c r="F11" s="4" t="s">
        <v>17</v>
      </c>
      <c r="G11" s="6" t="s">
        <v>18</v>
      </c>
      <c r="H11" s="6">
        <v>476</v>
      </c>
    </row>
    <row r="12" spans="1:8" x14ac:dyDescent="0.3">
      <c r="G12" s="6" t="s">
        <v>19</v>
      </c>
      <c r="H12" s="6">
        <v>557</v>
      </c>
    </row>
    <row r="14" spans="1:8" x14ac:dyDescent="0.3">
      <c r="A14" s="1" t="s">
        <v>20</v>
      </c>
      <c r="B14" s="2"/>
      <c r="C14" s="3">
        <v>19</v>
      </c>
      <c r="D14" s="4" t="s">
        <v>1</v>
      </c>
      <c r="E14" s="5" t="s">
        <v>2</v>
      </c>
      <c r="F14" s="5"/>
      <c r="G14" s="5"/>
      <c r="H14" s="5"/>
    </row>
    <row r="15" spans="1:8" ht="19.5" thickBot="1" x14ac:dyDescent="0.35">
      <c r="A15" s="7"/>
      <c r="B15" s="8"/>
      <c r="C15" s="8"/>
      <c r="G15" s="8"/>
    </row>
    <row r="16" spans="1:8" ht="19.5" thickBot="1" x14ac:dyDescent="0.35">
      <c r="A16" s="7" t="s">
        <v>3</v>
      </c>
      <c r="B16" s="8">
        <v>2.5</v>
      </c>
      <c r="C16" s="9">
        <f>B16*C14</f>
        <v>47.5</v>
      </c>
      <c r="E16" s="10" t="s">
        <v>4</v>
      </c>
      <c r="F16" s="11" t="s">
        <v>5</v>
      </c>
      <c r="G16" s="12"/>
    </row>
    <row r="17" spans="1:8" ht="19.5" thickTop="1" x14ac:dyDescent="0.3">
      <c r="A17" s="7" t="s">
        <v>6</v>
      </c>
      <c r="B17" s="8">
        <v>2</v>
      </c>
      <c r="C17" s="13">
        <f>B17*C14</f>
        <v>38</v>
      </c>
      <c r="E17" s="14">
        <v>95</v>
      </c>
      <c r="F17" s="15">
        <v>0.20833333333333334</v>
      </c>
      <c r="G17" s="16"/>
    </row>
    <row r="18" spans="1:8" x14ac:dyDescent="0.3">
      <c r="A18" s="7" t="s">
        <v>7</v>
      </c>
      <c r="B18" s="8">
        <v>0.15</v>
      </c>
      <c r="C18" s="13">
        <f>B18*C14</f>
        <v>2.85</v>
      </c>
      <c r="E18" s="14">
        <v>94</v>
      </c>
      <c r="F18" s="17">
        <v>2.0833333333333332E-2</v>
      </c>
      <c r="G18" s="18"/>
    </row>
    <row r="19" spans="1:8" x14ac:dyDescent="0.3">
      <c r="A19" s="19" t="s">
        <v>8</v>
      </c>
      <c r="B19" s="8">
        <v>0.5</v>
      </c>
      <c r="C19" s="13">
        <f>B19*C14</f>
        <v>9.5</v>
      </c>
      <c r="E19" s="14">
        <v>58</v>
      </c>
      <c r="F19" s="17">
        <v>2.0833333333333332E-2</v>
      </c>
      <c r="G19" s="18"/>
      <c r="H19" s="20" t="s">
        <v>9</v>
      </c>
    </row>
    <row r="20" spans="1:8" x14ac:dyDescent="0.3">
      <c r="A20" s="19" t="s">
        <v>21</v>
      </c>
      <c r="B20" s="8">
        <v>0.5</v>
      </c>
      <c r="C20" s="13">
        <f>B20*C14</f>
        <v>9.5</v>
      </c>
      <c r="E20" s="14">
        <v>72</v>
      </c>
      <c r="F20" s="17">
        <v>3.125E-2</v>
      </c>
      <c r="G20" s="18"/>
      <c r="H20" s="20"/>
    </row>
    <row r="21" spans="1:8" ht="19.5" thickBot="1" x14ac:dyDescent="0.35">
      <c r="A21" s="7" t="s">
        <v>11</v>
      </c>
      <c r="B21" s="8">
        <v>17.600000000000001</v>
      </c>
      <c r="C21" s="21">
        <f>B21*C14</f>
        <v>334.40000000000003</v>
      </c>
      <c r="E21" s="14">
        <v>72</v>
      </c>
      <c r="F21" s="17">
        <v>0.20833333333333334</v>
      </c>
      <c r="G21" s="18"/>
    </row>
    <row r="22" spans="1:8" x14ac:dyDescent="0.3">
      <c r="A22" s="7"/>
      <c r="B22" s="8">
        <v>23.225000000000001</v>
      </c>
      <c r="C22" s="6" t="s">
        <v>12</v>
      </c>
      <c r="E22" s="22">
        <v>4</v>
      </c>
      <c r="F22" s="23" t="s">
        <v>13</v>
      </c>
      <c r="G22" s="24"/>
    </row>
    <row r="23" spans="1:8" x14ac:dyDescent="0.3">
      <c r="A23" s="7" t="s">
        <v>14</v>
      </c>
      <c r="B23" s="8">
        <v>2</v>
      </c>
      <c r="C23" s="8"/>
    </row>
    <row r="24" spans="1:8" x14ac:dyDescent="0.3">
      <c r="A24" s="7" t="s">
        <v>15</v>
      </c>
      <c r="B24" s="8">
        <v>25</v>
      </c>
      <c r="E24" s="6" t="s">
        <v>16</v>
      </c>
      <c r="F24" s="4" t="s">
        <v>17</v>
      </c>
      <c r="G24" s="6" t="s">
        <v>22</v>
      </c>
      <c r="H24" s="6">
        <v>558</v>
      </c>
    </row>
    <row r="28" spans="1:8" x14ac:dyDescent="0.3">
      <c r="A28" s="19" t="s">
        <v>8</v>
      </c>
      <c r="B28" s="25" t="s">
        <v>23</v>
      </c>
    </row>
    <row r="29" spans="1:8" x14ac:dyDescent="0.3">
      <c r="A29" s="19" t="s">
        <v>10</v>
      </c>
      <c r="B29" s="25" t="s">
        <v>24</v>
      </c>
    </row>
    <row r="30" spans="1:8" x14ac:dyDescent="0.3">
      <c r="A30" s="19" t="s">
        <v>21</v>
      </c>
      <c r="B30" s="25" t="s">
        <v>25</v>
      </c>
    </row>
    <row r="33" spans="1:8" s="27" customFormat="1" x14ac:dyDescent="0.3">
      <c r="A33" s="26" t="s">
        <v>26</v>
      </c>
      <c r="B33" s="26"/>
      <c r="C33" s="26"/>
      <c r="D33" s="26"/>
      <c r="E33" s="26"/>
      <c r="F33" s="26"/>
      <c r="G33" s="26"/>
      <c r="H33" s="2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F331-6FE3-4B0B-85E4-D8147EB6E3D1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B2EC-66E5-4989-800F-87595DA1C5A4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2009-11-06T01:40:53Z</dcterms:created>
  <dcterms:modified xsi:type="dcterms:W3CDTF">2026-06-14T04:20:02Z</dcterms:modified>
</cp:coreProperties>
</file>