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pal\Desktop\wayback_xls - Copy\converting to xlsx\"/>
    </mc:Choice>
  </mc:AlternateContent>
  <xr:revisionPtr revIDLastSave="0" documentId="8_{1711F89E-985A-4272-B21B-0C6CFF7F34BC}" xr6:coauthVersionLast="47" xr6:coauthVersionMax="47" xr10:uidLastSave="{00000000-0000-0000-0000-000000000000}"/>
  <bookViews>
    <workbookView xWindow="-120" yWindow="-120" windowWidth="29040" windowHeight="15720" xr2:uid="{507CB5A7-3E27-49CB-A1D7-05DF9ED404C8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C21" i="1"/>
  <c r="C20" i="1"/>
  <c r="C19" i="1"/>
  <c r="C18" i="1"/>
  <c r="C17" i="1"/>
  <c r="C16" i="1"/>
  <c r="B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<sst xmlns="http://schemas.openxmlformats.org/spreadsheetml/2006/main" count="54" uniqueCount="32">
  <si>
    <t>samples</t>
  </si>
  <si>
    <t>Condition</t>
  </si>
  <si>
    <t>10X Ex Buffer</t>
  </si>
  <si>
    <t>Temp (°C)</t>
  </si>
  <si>
    <t>Time (Min:Sec)</t>
  </si>
  <si>
    <t>dNTP (2.5mM)</t>
  </si>
  <si>
    <t>Ex Taq</t>
  </si>
  <si>
    <t>Primer 1627(20uM)</t>
  </si>
  <si>
    <t xml:space="preserve">      X 30</t>
  </si>
  <si>
    <t>Primer 1628(20uM)</t>
  </si>
  <si>
    <t>H2O</t>
  </si>
  <si>
    <t>Take 23/sample</t>
  </si>
  <si>
    <t>∞</t>
  </si>
  <si>
    <t>DNA Template</t>
  </si>
  <si>
    <t>V Total in rxn mix</t>
  </si>
  <si>
    <t xml:space="preserve"> </t>
  </si>
  <si>
    <t>Exp. Size</t>
  </si>
  <si>
    <t>(BPs)</t>
  </si>
  <si>
    <t>WT</t>
  </si>
  <si>
    <t>floxed</t>
  </si>
  <si>
    <t>~223</t>
  </si>
  <si>
    <t>MB floxed</t>
  </si>
  <si>
    <t>Primer 1544(20uM)</t>
  </si>
  <si>
    <t>1.027Kb</t>
  </si>
  <si>
    <t>1.095kb</t>
  </si>
  <si>
    <t>KO</t>
  </si>
  <si>
    <t>161bp</t>
  </si>
  <si>
    <t>MB delta</t>
  </si>
  <si>
    <t>TTGGGGACTTGCTACTCCAGA</t>
  </si>
  <si>
    <t>AGAGCCAGCAAGCGAGAGAA</t>
  </si>
  <si>
    <t>cagcccattcggtccagcatc</t>
  </si>
  <si>
    <t xml:space="preserve"> Vector NTI files available upon request.  Send to annacrie@scripps.edu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</si>
</sst>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</font>
    <font>
      <sz val="14"/>
      <name val="Arial"/>
    </font>
    <font>
      <sz val="8"/>
      <name val="Arial"/>
    </font>
    <font>
      <b/>
      <sz val="12"/>
      <name val="Arial"/>
      <family val="2"/>
    </font>
    <font>
      <sz val="10"/>
      <name val="Arial"/>
    </font>
    <font>
      <sz val="10"/>
      <name val="Courier New"/>
      <family val="3"/>
    </font>
    <font>
      <b/>
      <sz val="12"/>
      <color indexed="16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1"/>
      </left>
      <right style="medium">
        <color indexed="61"/>
      </right>
      <top style="medium">
        <color indexed="6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1"/>
      </left>
      <right style="medium">
        <color indexed="6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1"/>
      </left>
      <right style="medium">
        <color indexed="61"/>
      </right>
      <top/>
      <bottom style="medium">
        <color indexed="6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0" fillId="2" borderId="1" xfId="0" applyFill="1" applyBorder="1" applyAlignment="1">
      <alignment horizontal="center"/>
    </xf>
    <xf numFmtId="0" fontId="2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3" xfId="0" applyBorder="1"/>
    <xf numFmtId="0" fontId="3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/>
    <xf numFmtId="0" fontId="3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/>
    <xf numFmtId="20" fontId="0" fillId="0" borderId="15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20" fontId="0" fillId="0" borderId="9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3" borderId="0" xfId="0" applyFill="1" applyAlignment="1">
      <alignment horizontal="left"/>
    </xf>
    <xf numFmtId="0" fontId="0" fillId="0" borderId="13" xfId="0" applyBorder="1" applyAlignment="1"/>
    <xf numFmtId="0" fontId="0" fillId="0" borderId="14" xfId="0" applyBorder="1" applyAlignment="1"/>
    <xf numFmtId="0" fontId="4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4</xdr:row>
      <xdr:rowOff>114300</xdr:rowOff>
    </xdr:from>
    <xdr:to>
      <xdr:col>7</xdr:col>
      <xdr:colOff>180975</xdr:colOff>
      <xdr:row>6</xdr:row>
      <xdr:rowOff>161925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3B059D9C-A928-71A8-0FDF-7BACBEA067E4}"/>
            </a:ext>
          </a:extLst>
        </xdr:cNvPr>
        <xdr:cNvSpPr>
          <a:spLocks/>
        </xdr:cNvSpPr>
      </xdr:nvSpPr>
      <xdr:spPr bwMode="auto">
        <a:xfrm>
          <a:off x="4962525" y="96202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114300</xdr:rowOff>
    </xdr:from>
    <xdr:to>
      <xdr:col>7</xdr:col>
      <xdr:colOff>180975</xdr:colOff>
      <xdr:row>6</xdr:row>
      <xdr:rowOff>161925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C76A8171-436E-FFCF-9D36-3121067D528E}"/>
            </a:ext>
          </a:extLst>
        </xdr:cNvPr>
        <xdr:cNvSpPr>
          <a:spLocks/>
        </xdr:cNvSpPr>
      </xdr:nvSpPr>
      <xdr:spPr bwMode="auto">
        <a:xfrm>
          <a:off x="4962525" y="96202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17</xdr:row>
      <xdr:rowOff>114300</xdr:rowOff>
    </xdr:from>
    <xdr:to>
      <xdr:col>7</xdr:col>
      <xdr:colOff>180975</xdr:colOff>
      <xdr:row>19</xdr:row>
      <xdr:rowOff>161925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2092246A-F5F4-D815-B58F-9EE7FCB73727}"/>
            </a:ext>
          </a:extLst>
        </xdr:cNvPr>
        <xdr:cNvSpPr>
          <a:spLocks/>
        </xdr:cNvSpPr>
      </xdr:nvSpPr>
      <xdr:spPr bwMode="auto">
        <a:xfrm>
          <a:off x="4962525" y="357187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17</xdr:row>
      <xdr:rowOff>114300</xdr:rowOff>
    </xdr:from>
    <xdr:to>
      <xdr:col>7</xdr:col>
      <xdr:colOff>180975</xdr:colOff>
      <xdr:row>19</xdr:row>
      <xdr:rowOff>161925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C19B103D-CCC0-C01C-A29F-3A59E4BE0535}"/>
            </a:ext>
          </a:extLst>
        </xdr:cNvPr>
        <xdr:cNvSpPr>
          <a:spLocks/>
        </xdr:cNvSpPr>
      </xdr:nvSpPr>
      <xdr:spPr bwMode="auto">
        <a:xfrm>
          <a:off x="4962525" y="357187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44340-A75E-4403-AEB5-D712AAD31C59}">
  <dimension ref="A1:H35"/>
  <sheetViews>
    <sheetView tabSelected="1" topLeftCell="A16" workbookViewId="0">
      <selection activeCell="A35" sqref="A35:H35"/>
    </sheetView>
  </sheetViews>
  <sheetFormatPr defaultColWidth="8.85546875" defaultRowHeight="15" x14ac:dyDescent="0.25"/>
  <cols>
    <col min="1" max="1" width="19.7109375" customWidth="1"/>
  </cols>
  <sheetData>
    <row r="1" spans="1:8" ht="18" x14ac:dyDescent="0.25">
      <c r="A1" s="1" t="s">
        <v>21</v>
      </c>
      <c r="B1" s="2"/>
      <c r="C1" s="3">
        <v>10</v>
      </c>
      <c r="D1" s="4" t="s">
        <v>0</v>
      </c>
      <c r="E1" s="22" t="s">
        <v>1</v>
      </c>
      <c r="F1" s="22"/>
      <c r="G1" s="22"/>
      <c r="H1" s="22"/>
    </row>
    <row r="2" spans="1:8" ht="15.75" thickBot="1" x14ac:dyDescent="0.3">
      <c r="A2" s="5"/>
      <c r="B2" s="6"/>
      <c r="C2" s="6"/>
      <c r="G2" s="6"/>
    </row>
    <row r="3" spans="1:8" ht="16.5" thickBot="1" x14ac:dyDescent="0.3">
      <c r="A3" s="5" t="s">
        <v>2</v>
      </c>
      <c r="B3" s="6">
        <v>2.5</v>
      </c>
      <c r="C3" s="7">
        <f>B3*C1</f>
        <v>25</v>
      </c>
      <c r="E3" s="8" t="s">
        <v>3</v>
      </c>
      <c r="F3" s="23" t="s">
        <v>4</v>
      </c>
      <c r="G3" s="24"/>
    </row>
    <row r="4" spans="1:8" ht="16.5" thickTop="1" x14ac:dyDescent="0.25">
      <c r="A4" s="5" t="s">
        <v>5</v>
      </c>
      <c r="B4" s="6">
        <v>2</v>
      </c>
      <c r="C4" s="9">
        <f>B4*C1</f>
        <v>20</v>
      </c>
      <c r="E4" s="10">
        <v>95</v>
      </c>
      <c r="F4" s="18">
        <v>0.20833333333333334</v>
      </c>
      <c r="G4" s="19"/>
    </row>
    <row r="5" spans="1:8" ht="15.75" x14ac:dyDescent="0.25">
      <c r="A5" s="5" t="s">
        <v>6</v>
      </c>
      <c r="B5" s="6">
        <v>0.12</v>
      </c>
      <c r="C5" s="9">
        <f>B5*C1</f>
        <v>1.2</v>
      </c>
      <c r="E5" s="10">
        <v>94</v>
      </c>
      <c r="F5" s="20">
        <v>2.0833333333333332E-2</v>
      </c>
      <c r="G5" s="21"/>
    </row>
    <row r="6" spans="1:8" ht="15.75" x14ac:dyDescent="0.25">
      <c r="A6" s="5" t="s">
        <v>7</v>
      </c>
      <c r="B6" s="6">
        <v>0.25</v>
      </c>
      <c r="C6" s="9">
        <f>B6*C1</f>
        <v>2.5</v>
      </c>
      <c r="E6" s="10">
        <v>58</v>
      </c>
      <c r="F6" s="20">
        <v>2.0833333333333332E-2</v>
      </c>
      <c r="G6" s="21"/>
      <c r="H6" s="11" t="s">
        <v>8</v>
      </c>
    </row>
    <row r="7" spans="1:8" ht="15.75" x14ac:dyDescent="0.25">
      <c r="A7" s="5" t="s">
        <v>9</v>
      </c>
      <c r="B7" s="6">
        <v>0.25</v>
      </c>
      <c r="C7" s="9">
        <f>B7*C1</f>
        <v>2.5</v>
      </c>
      <c r="E7" s="10">
        <v>72</v>
      </c>
      <c r="F7" s="20">
        <v>2.0833333333333332E-2</v>
      </c>
      <c r="G7" s="21"/>
      <c r="H7" s="11"/>
    </row>
    <row r="8" spans="1:8" ht="16.5" thickBot="1" x14ac:dyDescent="0.3">
      <c r="A8" s="5" t="s">
        <v>10</v>
      </c>
      <c r="B8" s="6">
        <v>18.600000000000001</v>
      </c>
      <c r="C8" s="12">
        <f>B8*C1</f>
        <v>186</v>
      </c>
      <c r="E8" s="10">
        <v>72</v>
      </c>
      <c r="F8" s="20">
        <v>0.20833333333333334</v>
      </c>
      <c r="G8" s="21"/>
    </row>
    <row r="9" spans="1:8" x14ac:dyDescent="0.25">
      <c r="A9" s="5"/>
      <c r="B9" s="6">
        <f>SUM(B3:B8)</f>
        <v>23.720000000000002</v>
      </c>
      <c r="C9" t="s">
        <v>11</v>
      </c>
      <c r="E9" s="13">
        <v>4</v>
      </c>
      <c r="F9" s="25" t="s">
        <v>12</v>
      </c>
      <c r="G9" s="26"/>
    </row>
    <row r="10" spans="1:8" x14ac:dyDescent="0.25">
      <c r="A10" s="5" t="s">
        <v>13</v>
      </c>
      <c r="B10" s="6">
        <v>2</v>
      </c>
      <c r="C10" s="6"/>
    </row>
    <row r="11" spans="1:8" x14ac:dyDescent="0.25">
      <c r="A11" s="5" t="s">
        <v>14</v>
      </c>
      <c r="B11" s="6">
        <v>25</v>
      </c>
      <c r="C11" s="6" t="s">
        <v>15</v>
      </c>
      <c r="E11" t="s">
        <v>16</v>
      </c>
      <c r="F11" s="14" t="s">
        <v>17</v>
      </c>
      <c r="G11" t="s">
        <v>18</v>
      </c>
      <c r="H11">
        <v>123</v>
      </c>
    </row>
    <row r="12" spans="1:8" x14ac:dyDescent="0.25">
      <c r="F12" s="14"/>
      <c r="G12" t="s">
        <v>19</v>
      </c>
      <c r="H12" t="s">
        <v>20</v>
      </c>
    </row>
    <row r="14" spans="1:8" ht="18" x14ac:dyDescent="0.25">
      <c r="A14" s="1" t="s">
        <v>27</v>
      </c>
      <c r="B14" s="2"/>
      <c r="C14" s="3">
        <v>10</v>
      </c>
      <c r="D14" s="4" t="s">
        <v>0</v>
      </c>
      <c r="E14" s="22" t="s">
        <v>1</v>
      </c>
      <c r="F14" s="22"/>
      <c r="G14" s="22"/>
      <c r="H14" s="22"/>
    </row>
    <row r="15" spans="1:8" ht="15.75" thickBot="1" x14ac:dyDescent="0.3">
      <c r="A15" s="5"/>
      <c r="B15" s="6"/>
      <c r="C15" s="6"/>
      <c r="G15" s="6"/>
    </row>
    <row r="16" spans="1:8" ht="16.5" thickBot="1" x14ac:dyDescent="0.3">
      <c r="A16" s="5" t="s">
        <v>2</v>
      </c>
      <c r="B16" s="6">
        <v>2.5</v>
      </c>
      <c r="C16" s="7">
        <f>B16*C14</f>
        <v>25</v>
      </c>
      <c r="E16" s="8" t="s">
        <v>3</v>
      </c>
      <c r="F16" s="23" t="s">
        <v>4</v>
      </c>
      <c r="G16" s="24"/>
    </row>
    <row r="17" spans="1:8" ht="16.5" thickTop="1" x14ac:dyDescent="0.25">
      <c r="A17" s="5" t="s">
        <v>5</v>
      </c>
      <c r="B17" s="6">
        <v>2</v>
      </c>
      <c r="C17" s="9">
        <f>B17*C14</f>
        <v>20</v>
      </c>
      <c r="E17" s="10">
        <v>95</v>
      </c>
      <c r="F17" s="18">
        <v>0.20833333333333334</v>
      </c>
      <c r="G17" s="19"/>
    </row>
    <row r="18" spans="1:8" ht="15.75" x14ac:dyDescent="0.25">
      <c r="A18" s="5" t="s">
        <v>6</v>
      </c>
      <c r="B18" s="6">
        <v>0.12</v>
      </c>
      <c r="C18" s="9">
        <f>B18*C14</f>
        <v>1.2</v>
      </c>
      <c r="E18" s="10">
        <v>94</v>
      </c>
      <c r="F18" s="20">
        <v>2.0833333333333332E-2</v>
      </c>
      <c r="G18" s="21"/>
    </row>
    <row r="19" spans="1:8" ht="15.75" x14ac:dyDescent="0.25">
      <c r="A19" s="5" t="s">
        <v>7</v>
      </c>
      <c r="B19" s="6">
        <v>0.25</v>
      </c>
      <c r="C19" s="9">
        <f>B19*C14</f>
        <v>2.5</v>
      </c>
      <c r="E19" s="10">
        <v>62</v>
      </c>
      <c r="F19" s="20">
        <v>2.0833333333333332E-2</v>
      </c>
      <c r="G19" s="21"/>
      <c r="H19" s="11" t="s">
        <v>8</v>
      </c>
    </row>
    <row r="20" spans="1:8" ht="15.75" x14ac:dyDescent="0.25">
      <c r="A20" s="5" t="s">
        <v>22</v>
      </c>
      <c r="B20" s="6">
        <v>0.25</v>
      </c>
      <c r="C20" s="9">
        <f>B20*C14</f>
        <v>2.5</v>
      </c>
      <c r="E20" s="10">
        <v>72</v>
      </c>
      <c r="F20" s="20">
        <v>2.0833333333333332E-2</v>
      </c>
      <c r="G20" s="21"/>
      <c r="H20" s="11"/>
    </row>
    <row r="21" spans="1:8" ht="16.5" thickBot="1" x14ac:dyDescent="0.3">
      <c r="A21" s="5" t="s">
        <v>10</v>
      </c>
      <c r="B21" s="6">
        <v>18.600000000000001</v>
      </c>
      <c r="C21" s="12">
        <f>B21*C14</f>
        <v>186</v>
      </c>
      <c r="E21" s="10">
        <v>72</v>
      </c>
      <c r="F21" s="20">
        <v>0.20833333333333334</v>
      </c>
      <c r="G21" s="21"/>
    </row>
    <row r="22" spans="1:8" x14ac:dyDescent="0.25">
      <c r="A22" s="5"/>
      <c r="B22" s="6">
        <f>SUM(B16:B21)</f>
        <v>23.720000000000002</v>
      </c>
      <c r="C22" t="s">
        <v>11</v>
      </c>
      <c r="E22" s="13">
        <v>4</v>
      </c>
      <c r="F22" s="25" t="s">
        <v>12</v>
      </c>
      <c r="G22" s="26"/>
    </row>
    <row r="23" spans="1:8" x14ac:dyDescent="0.25">
      <c r="A23" s="5" t="s">
        <v>13</v>
      </c>
      <c r="B23" s="6">
        <v>2</v>
      </c>
      <c r="C23" s="6"/>
    </row>
    <row r="24" spans="1:8" x14ac:dyDescent="0.25">
      <c r="A24" s="5" t="s">
        <v>14</v>
      </c>
      <c r="B24" s="6">
        <v>25</v>
      </c>
      <c r="C24" s="6" t="s">
        <v>15</v>
      </c>
      <c r="E24" t="s">
        <v>16</v>
      </c>
      <c r="F24" s="14" t="s">
        <v>17</v>
      </c>
      <c r="G24" t="s">
        <v>18</v>
      </c>
      <c r="H24" t="s">
        <v>23</v>
      </c>
    </row>
    <row r="25" spans="1:8" x14ac:dyDescent="0.25">
      <c r="F25" s="14"/>
      <c r="G25" t="s">
        <v>19</v>
      </c>
      <c r="H25" t="s">
        <v>24</v>
      </c>
    </row>
    <row r="26" spans="1:8" x14ac:dyDescent="0.25">
      <c r="F26" s="14"/>
      <c r="G26" t="s">
        <v>25</v>
      </c>
      <c r="H26" t="s">
        <v>26</v>
      </c>
    </row>
    <row r="30" spans="1:8" x14ac:dyDescent="0.25">
      <c r="A30" s="5" t="s">
        <v>7</v>
      </c>
      <c r="B30" s="15" t="s">
        <v>28</v>
      </c>
    </row>
    <row r="31" spans="1:8" x14ac:dyDescent="0.25">
      <c r="A31" s="5" t="s">
        <v>9</v>
      </c>
      <c r="B31" s="15" t="s">
        <v>29</v>
      </c>
    </row>
    <row r="32" spans="1:8" x14ac:dyDescent="0.25">
      <c r="A32" s="5" t="s">
        <v>22</v>
      </c>
      <c r="B32" s="15" t="s">
        <v>30</v>
      </c>
    </row>
    <row r="35" spans="1:8" ht="15.75" x14ac:dyDescent="0.25">
      <c r="A35" s="17" t="s">
        <v>31</v>
      </c>
      <c r="B35" s="17"/>
      <c r="C35" s="17"/>
      <c r="D35" s="17"/>
      <c r="E35" s="16"/>
      <c r="F35" s="16"/>
      <c r="G35" s="16"/>
      <c r="H35" s="16"/>
    </row>
  </sheetData>
  <mergeCells count="17">
    <mergeCell ref="F22:G22"/>
    <mergeCell ref="F9:G9"/>
    <mergeCell ref="E14:H14"/>
    <mergeCell ref="F16:G16"/>
    <mergeCell ref="F19:G19"/>
    <mergeCell ref="F20:G20"/>
    <mergeCell ref="F21:G21"/>
    <mergeCell ref="A35:D35"/>
    <mergeCell ref="F17:G17"/>
    <mergeCell ref="F18:G18"/>
    <mergeCell ref="E1:H1"/>
    <mergeCell ref="F3:G3"/>
    <mergeCell ref="F4:G4"/>
    <mergeCell ref="F5:G5"/>
    <mergeCell ref="F6:G6"/>
    <mergeCell ref="F7:G7"/>
    <mergeCell ref="F8:G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61229-E04D-437A-802B-8179964448D8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12706-558A-425A-9505-04A6EC3A1C9D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paulsoncoref-d3</dc:creator>
  <cp:lastModifiedBy>Gopal Agravat</cp:lastModifiedBy>
  <dcterms:created xsi:type="dcterms:W3CDTF">2009-11-06T01:23:12Z</dcterms:created>
  <dcterms:modified xsi:type="dcterms:W3CDTF">2026-06-14T04:19:49Z</dcterms:modified>
</cp:coreProperties>
</file>