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99722573-E194-4318-9778-48D89B6B0AD9}" xr6:coauthVersionLast="47" xr6:coauthVersionMax="47" xr10:uidLastSave="{00000000-0000-0000-0000-000000000000}"/>
  <bookViews>
    <workbookView xWindow="-120" yWindow="-120" windowWidth="29040" windowHeight="15720" xr2:uid="{F02FFF00-289C-421A-BD54-21F9A4C15274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<sst xmlns="http://schemas.openxmlformats.org/spreadsheetml/2006/main" count="29" uniqueCount="26">
  <si>
    <t>Use 1.2% gel</t>
  </si>
  <si>
    <t>MC.mMCL</t>
  </si>
  <si>
    <t>samples</t>
  </si>
  <si>
    <t>Condition</t>
  </si>
  <si>
    <t>10X PCR buff</t>
  </si>
  <si>
    <t>Temp (°C)</t>
  </si>
  <si>
    <t>Time (Min:Sec)</t>
  </si>
  <si>
    <t>dNTP (10mM)</t>
  </si>
  <si>
    <t>Ex Taq</t>
  </si>
  <si>
    <t>Primer MC.613 (100uM)</t>
  </si>
  <si>
    <t xml:space="preserve">      X 33</t>
  </si>
  <si>
    <t>Primer MC. 614 (100uM)</t>
  </si>
  <si>
    <t>Primer MC. 612 (100uM)</t>
  </si>
  <si>
    <t>H2O</t>
  </si>
  <si>
    <t>∞</t>
  </si>
  <si>
    <t>Take 23/sample</t>
  </si>
  <si>
    <t>DNA Template</t>
  </si>
  <si>
    <t>Exp. Size</t>
  </si>
  <si>
    <t>(BPs)</t>
  </si>
  <si>
    <t>WT</t>
  </si>
  <si>
    <t>V Total in rxn mix</t>
  </si>
  <si>
    <t>Null</t>
  </si>
  <si>
    <t>GTATAATGTATGCTATACGAAGTTATCTCGAG</t>
  </si>
  <si>
    <t>CTGAAAAAACTTATTGCTCATAATTTACACAGTAT</t>
  </si>
  <si>
    <t>GGAGGCTTTGGGAGCACATG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</si>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</sst>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b/>
      <sz val="10"/>
      <name val="Arial"/>
      <family val="2"/>
    </font>
    <font>
      <sz val="14"/>
      <name val="Arial"/>
    </font>
    <font>
      <sz val="8"/>
      <name val="Arial"/>
    </font>
    <font>
      <b/>
      <sz val="12"/>
      <name val="Arial"/>
      <family val="2"/>
    </font>
    <font>
      <sz val="10"/>
      <name val="Arial"/>
    </font>
    <font>
      <sz val="10"/>
      <name val="Courier New"/>
      <family val="3"/>
    </font>
    <font>
      <b/>
      <sz val="12"/>
      <color indexed="16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3" borderId="0" xfId="0" applyFont="1" applyFill="1" applyAlignment="1">
      <alignment horizontal="right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/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/>
    <xf numFmtId="0" fontId="4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/>
    <xf numFmtId="0" fontId="0" fillId="0" borderId="0" xfId="0" applyAlignment="1"/>
    <xf numFmtId="20" fontId="0" fillId="0" borderId="10" xfId="0" applyNumberFormat="1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4" borderId="0" xfId="0" applyFill="1" applyAlignment="1">
      <alignment horizontal="left"/>
    </xf>
    <xf numFmtId="0" fontId="0" fillId="0" borderId="14" xfId="0" applyBorder="1" applyAlignment="1"/>
    <xf numFmtId="0" fontId="0" fillId="0" borderId="15" xfId="0" applyBorder="1" applyAlignment="1"/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114300</xdr:rowOff>
    </xdr:from>
    <xdr:to>
      <xdr:col>7</xdr:col>
      <xdr:colOff>180975</xdr:colOff>
      <xdr:row>7</xdr:row>
      <xdr:rowOff>161925</xdr:rowOff>
    </xdr:to>
    <xdr:sp macro="" textlink="">
      <xdr:nvSpPr>
        <xdr:cNvPr id="1025" name="AutoShape 3">
          <a:extLst>
            <a:ext uri="{FF2B5EF4-FFF2-40B4-BE49-F238E27FC236}">
              <a16:creationId xmlns:a16="http://schemas.microsoft.com/office/drawing/2014/main" id="{038DFB6B-36C1-854D-E450-0AF67138FF26}"/>
            </a:ext>
          </a:extLst>
        </xdr:cNvPr>
        <xdr:cNvSpPr>
          <a:spLocks/>
        </xdr:cNvSpPr>
      </xdr:nvSpPr>
      <xdr:spPr bwMode="auto">
        <a:xfrm>
          <a:off x="4924425" y="11620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180975</xdr:colOff>
      <xdr:row>7</xdr:row>
      <xdr:rowOff>161925</xdr:rowOff>
    </xdr:to>
    <xdr:sp macro="" textlink="">
      <xdr:nvSpPr>
        <xdr:cNvPr id="1026" name="AutoShape 4">
          <a:extLst>
            <a:ext uri="{FF2B5EF4-FFF2-40B4-BE49-F238E27FC236}">
              <a16:creationId xmlns:a16="http://schemas.microsoft.com/office/drawing/2014/main" id="{D2E23BB6-21D9-01CD-1849-3CF404DD10F6}"/>
            </a:ext>
          </a:extLst>
        </xdr:cNvPr>
        <xdr:cNvSpPr>
          <a:spLocks/>
        </xdr:cNvSpPr>
      </xdr:nvSpPr>
      <xdr:spPr bwMode="auto">
        <a:xfrm>
          <a:off x="4924425" y="11620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180975</xdr:colOff>
      <xdr:row>7</xdr:row>
      <xdr:rowOff>161925</xdr:rowOff>
    </xdr:to>
    <xdr:sp macro="" textlink="">
      <xdr:nvSpPr>
        <xdr:cNvPr id="1027" name="AutoShape 5">
          <a:extLst>
            <a:ext uri="{FF2B5EF4-FFF2-40B4-BE49-F238E27FC236}">
              <a16:creationId xmlns:a16="http://schemas.microsoft.com/office/drawing/2014/main" id="{26FD08B2-3624-904F-EBD6-5A34C0AB56E1}"/>
            </a:ext>
          </a:extLst>
        </xdr:cNvPr>
        <xdr:cNvSpPr>
          <a:spLocks/>
        </xdr:cNvSpPr>
      </xdr:nvSpPr>
      <xdr:spPr bwMode="auto">
        <a:xfrm>
          <a:off x="4924425" y="11620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180975</xdr:colOff>
      <xdr:row>7</xdr:row>
      <xdr:rowOff>161925</xdr:rowOff>
    </xdr:to>
    <xdr:sp macro="" textlink="">
      <xdr:nvSpPr>
        <xdr:cNvPr id="1028" name="AutoShape 6">
          <a:extLst>
            <a:ext uri="{FF2B5EF4-FFF2-40B4-BE49-F238E27FC236}">
              <a16:creationId xmlns:a16="http://schemas.microsoft.com/office/drawing/2014/main" id="{8337A77D-E087-CE40-A69F-809827B24E1F}"/>
            </a:ext>
          </a:extLst>
        </xdr:cNvPr>
        <xdr:cNvSpPr>
          <a:spLocks/>
        </xdr:cNvSpPr>
      </xdr:nvSpPr>
      <xdr:spPr bwMode="auto">
        <a:xfrm>
          <a:off x="4924425" y="11620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180975</xdr:colOff>
      <xdr:row>7</xdr:row>
      <xdr:rowOff>161925</xdr:rowOff>
    </xdr:to>
    <xdr:sp macro="" textlink="">
      <xdr:nvSpPr>
        <xdr:cNvPr id="1029" name="AutoShape 7">
          <a:extLst>
            <a:ext uri="{FF2B5EF4-FFF2-40B4-BE49-F238E27FC236}">
              <a16:creationId xmlns:a16="http://schemas.microsoft.com/office/drawing/2014/main" id="{8A10B7DA-4536-B360-6CE2-9F37B4766801}"/>
            </a:ext>
          </a:extLst>
        </xdr:cNvPr>
        <xdr:cNvSpPr>
          <a:spLocks/>
        </xdr:cNvSpPr>
      </xdr:nvSpPr>
      <xdr:spPr bwMode="auto">
        <a:xfrm>
          <a:off x="4924425" y="11620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78AB2-01A0-466A-B2C3-F49909CD950C}">
  <dimension ref="A1:H26"/>
  <sheetViews>
    <sheetView tabSelected="1" topLeftCell="A11" workbookViewId="0">
      <selection activeCell="B31" sqref="B31"/>
    </sheetView>
  </sheetViews>
  <sheetFormatPr defaultColWidth="8.85546875" defaultRowHeight="15" x14ac:dyDescent="0.25"/>
  <cols>
    <col min="1" max="1" width="19.140625" customWidth="1"/>
  </cols>
  <sheetData>
    <row r="1" spans="1:8" ht="15.75" thickBot="1" x14ac:dyDescent="0.3">
      <c r="A1" s="1" t="s">
        <v>0</v>
      </c>
    </row>
    <row r="2" spans="1:8" ht="18" x14ac:dyDescent="0.25">
      <c r="A2" s="2" t="s">
        <v>1</v>
      </c>
      <c r="B2" s="3"/>
      <c r="C2" s="4">
        <v>6</v>
      </c>
      <c r="D2" s="5" t="s">
        <v>2</v>
      </c>
      <c r="E2" s="23" t="s">
        <v>3</v>
      </c>
      <c r="F2" s="23"/>
      <c r="G2" s="23"/>
      <c r="H2" s="23"/>
    </row>
    <row r="3" spans="1:8" ht="15.75" thickBot="1" x14ac:dyDescent="0.3">
      <c r="A3" s="6"/>
    </row>
    <row r="4" spans="1:8" ht="16.5" thickBot="1" x14ac:dyDescent="0.3">
      <c r="A4" s="6" t="s">
        <v>4</v>
      </c>
      <c r="B4" s="7">
        <v>2.5</v>
      </c>
      <c r="C4" s="8">
        <f>B4*C2</f>
        <v>15</v>
      </c>
      <c r="E4" s="9" t="s">
        <v>5</v>
      </c>
      <c r="F4" s="24" t="s">
        <v>6</v>
      </c>
      <c r="G4" s="25"/>
    </row>
    <row r="5" spans="1:8" ht="16.5" thickTop="1" x14ac:dyDescent="0.25">
      <c r="A5" s="6" t="s">
        <v>7</v>
      </c>
      <c r="B5" s="7">
        <v>2</v>
      </c>
      <c r="C5" s="10">
        <f>B5*C2</f>
        <v>12</v>
      </c>
      <c r="E5" s="11">
        <v>95</v>
      </c>
      <c r="F5" s="26">
        <v>0.625</v>
      </c>
      <c r="G5" s="27"/>
    </row>
    <row r="6" spans="1:8" ht="15.75" x14ac:dyDescent="0.25">
      <c r="A6" s="6" t="s">
        <v>8</v>
      </c>
      <c r="B6" s="7">
        <v>0.2</v>
      </c>
      <c r="C6" s="10">
        <f>B6*C2</f>
        <v>1.2000000000000002</v>
      </c>
      <c r="E6" s="11">
        <v>94</v>
      </c>
      <c r="F6" s="19">
        <v>2.0833333333333332E-2</v>
      </c>
      <c r="G6" s="28"/>
    </row>
    <row r="7" spans="1:8" ht="15.75" x14ac:dyDescent="0.25">
      <c r="A7" s="6" t="s">
        <v>9</v>
      </c>
      <c r="B7" s="7">
        <v>0.5</v>
      </c>
      <c r="C7" s="10">
        <f>B7*C2</f>
        <v>3</v>
      </c>
      <c r="E7" s="11">
        <v>60</v>
      </c>
      <c r="F7" s="19">
        <v>2.0833333333333332E-2</v>
      </c>
      <c r="G7" s="28"/>
      <c r="H7" s="12" t="s">
        <v>10</v>
      </c>
    </row>
    <row r="8" spans="1:8" ht="15.75" x14ac:dyDescent="0.25">
      <c r="A8" s="6" t="s">
        <v>11</v>
      </c>
      <c r="B8" s="7">
        <v>0.25</v>
      </c>
      <c r="C8" s="10">
        <f>B8*C2</f>
        <v>1.5</v>
      </c>
      <c r="E8" s="11">
        <v>72</v>
      </c>
      <c r="F8" s="19">
        <v>6.25E-2</v>
      </c>
      <c r="G8" s="28"/>
      <c r="H8" s="12"/>
    </row>
    <row r="9" spans="1:8" ht="15.75" x14ac:dyDescent="0.25">
      <c r="A9" s="6" t="s">
        <v>12</v>
      </c>
      <c r="B9" s="7">
        <v>0.25</v>
      </c>
      <c r="C9" s="10">
        <f>B9*C2</f>
        <v>1.5</v>
      </c>
      <c r="E9" s="11">
        <v>72</v>
      </c>
      <c r="F9" s="19">
        <v>0.20833333333333334</v>
      </c>
      <c r="G9" s="20"/>
    </row>
    <row r="10" spans="1:8" ht="16.5" thickBot="1" x14ac:dyDescent="0.3">
      <c r="A10" s="6" t="s">
        <v>13</v>
      </c>
      <c r="B10" s="7">
        <v>18.8</v>
      </c>
      <c r="C10" s="13">
        <f>B10*C2</f>
        <v>112.80000000000001</v>
      </c>
      <c r="E10" s="14">
        <v>4</v>
      </c>
      <c r="F10" s="21" t="s">
        <v>14</v>
      </c>
      <c r="G10" s="22"/>
    </row>
    <row r="11" spans="1:8" x14ac:dyDescent="0.25">
      <c r="A11" s="6"/>
      <c r="B11" s="7">
        <f>SUM(B4:B10)</f>
        <v>24.5</v>
      </c>
      <c r="C11" t="s">
        <v>15</v>
      </c>
    </row>
    <row r="12" spans="1:8" x14ac:dyDescent="0.25">
      <c r="A12" s="6" t="s">
        <v>16</v>
      </c>
      <c r="B12" s="7">
        <v>2</v>
      </c>
      <c r="C12" s="7"/>
      <c r="E12" t="s">
        <v>17</v>
      </c>
      <c r="F12" s="15" t="s">
        <v>18</v>
      </c>
      <c r="G12" t="s">
        <v>19</v>
      </c>
      <c r="H12">
        <v>550</v>
      </c>
    </row>
    <row r="13" spans="1:8" x14ac:dyDescent="0.25">
      <c r="A13" s="6" t="s">
        <v>20</v>
      </c>
      <c r="B13" s="7">
        <v>25</v>
      </c>
      <c r="C13" s="7"/>
      <c r="F13" s="15"/>
      <c r="G13" t="s">
        <v>21</v>
      </c>
      <c r="H13">
        <v>360</v>
      </c>
    </row>
    <row r="16" spans="1:8" x14ac:dyDescent="0.25">
      <c r="A16" s="6" t="s">
        <v>12</v>
      </c>
      <c r="B16" s="16" t="s">
        <v>22</v>
      </c>
    </row>
    <row r="17" spans="1:8" x14ac:dyDescent="0.25">
      <c r="A17" s="6" t="s">
        <v>9</v>
      </c>
      <c r="B17" s="16" t="s">
        <v>23</v>
      </c>
    </row>
    <row r="18" spans="1:8" x14ac:dyDescent="0.25">
      <c r="A18" s="6" t="s">
        <v>11</v>
      </c>
      <c r="B18" s="16" t="s">
        <v>24</v>
      </c>
    </row>
    <row r="20" spans="1:8" s="18" customFormat="1" ht="15.75" x14ac:dyDescent="0.25">
      <c r="A20" s="17" t="s">
        <v>25</v>
      </c>
      <c r="B20" s="17"/>
      <c r="C20" s="17"/>
      <c r="D20" s="17"/>
      <c r="E20" s="17"/>
      <c r="F20" s="17"/>
      <c r="G20" s="17"/>
      <c r="H20" s="17"/>
    </row>
    <row r="21" spans="1:8" s="18" customFormat="1" x14ac:dyDescent="0.25"/>
    <row r="22" spans="1:8" s="18" customFormat="1" ht="15.75" x14ac:dyDescent="0.25">
      <c r="A22" s="17"/>
      <c r="B22" s="17"/>
      <c r="C22" s="17"/>
      <c r="D22" s="17"/>
      <c r="E22" s="17"/>
      <c r="F22" s="17"/>
      <c r="G22" s="17"/>
      <c r="H22" s="17"/>
    </row>
    <row r="23" spans="1:8" s="18" customFormat="1" x14ac:dyDescent="0.25"/>
    <row r="24" spans="1:8" s="18" customFormat="1" x14ac:dyDescent="0.25"/>
    <row r="25" spans="1:8" s="18" customFormat="1" x14ac:dyDescent="0.25"/>
    <row r="26" spans="1:8" s="18" customFormat="1" x14ac:dyDescent="0.25"/>
  </sheetData>
  <mergeCells count="8">
    <mergeCell ref="F9:G9"/>
    <mergeCell ref="F10:G10"/>
    <mergeCell ref="E2:H2"/>
    <mergeCell ref="F4:G4"/>
    <mergeCell ref="F5:G5"/>
    <mergeCell ref="F6:G6"/>
    <mergeCell ref="F7:G7"/>
    <mergeCell ref="F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B6B5-DF29-4A56-9340-46B8E96447A8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5DBF-2D07-4660-A766-3C3F023D2D4B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2009-11-06T01:28:11Z</dcterms:created>
  <dcterms:modified xsi:type="dcterms:W3CDTF">2026-06-14T04:19:34Z</dcterms:modified>
</cp:coreProperties>
</file>