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B788E27B-20C7-4F02-B374-6F2860BE2469}" xr6:coauthVersionLast="47" xr6:coauthVersionMax="47" xr10:uidLastSave="{00000000-0000-0000-0000-000000000000}"/>
  <bookViews>
    <workbookView xWindow="-120" yWindow="-120" windowWidth="29040" windowHeight="15720" xr2:uid="{E3430FAE-1C64-45CF-A773-CF29F1AAA9E9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C22" i="1"/>
  <c r="C21" i="1"/>
  <c r="C20" i="1"/>
  <c r="C19" i="1"/>
  <c r="C18" i="1"/>
  <c r="C17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<sst xmlns="http://schemas.openxmlformats.org/spreadsheetml/2006/main" count="48" uniqueCount="29">
  <si>
    <t>GX.Lgals2 WT</t>
  </si>
  <si>
    <t>samples</t>
  </si>
  <si>
    <t>Condition</t>
  </si>
  <si>
    <t>10X EX buff</t>
  </si>
  <si>
    <t>Temp (°C)</t>
  </si>
  <si>
    <t>Time (Min:Sec)</t>
  </si>
  <si>
    <t>dNTP (2.5mM)</t>
  </si>
  <si>
    <t>Ex Taq</t>
  </si>
  <si>
    <t>Primer GX.788 (20uM)</t>
  </si>
  <si>
    <t xml:space="preserve">      X 30</t>
  </si>
  <si>
    <t>Primer GX.827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</si>
  <si>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</si>
  <si>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</si>
  <si>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</si>
  <si>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</si>
  <si>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</si>
  <si>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</si>
  <si>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</si>
  <si>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WT</t>
  </si>
  <si>
    <t>666 bp</t>
  </si>
  <si>
    <t>GX.Lgals2 after cre</t>
  </si>
  <si>
    <t>Primer 788(20uM)</t>
  </si>
  <si>
    <t xml:space="preserve">      X 35</t>
  </si>
  <si>
    <t>Primer 795 (20uM)</t>
  </si>
  <si>
    <t>HR</t>
  </si>
  <si>
    <t>CAACGGGAAACTACAACATC</t>
  </si>
  <si>
    <t>GTGCTCAGATAGAGGAAACAAG</t>
  </si>
  <si>
    <t>GCTAAGGTCTTCTGAGGTGC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</si>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</sst>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3" borderId="0" xfId="0" applyFill="1" applyAlignment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11" xfId="0" applyBorder="1" applyAlignment="1"/>
    <xf numFmtId="0" fontId="3" fillId="0" borderId="12" xfId="0" applyFon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B2200B0-6DF6-752D-67CD-481EBE56616B}"/>
            </a:ext>
          </a:extLst>
        </xdr:cNvPr>
        <xdr:cNvSpPr>
          <a:spLocks/>
        </xdr:cNvSpPr>
      </xdr:nvSpPr>
      <xdr:spPr bwMode="auto">
        <a:xfrm>
          <a:off x="529590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18</xdr:row>
      <xdr:rowOff>114300</xdr:rowOff>
    </xdr:from>
    <xdr:to>
      <xdr:col>7</xdr:col>
      <xdr:colOff>180975</xdr:colOff>
      <xdr:row>20</xdr:row>
      <xdr:rowOff>161925</xdr:rowOff>
    </xdr:to>
    <xdr:sp macro="" textlink="">
      <xdr:nvSpPr>
        <xdr:cNvPr id="1026" name="AutoShape 26">
          <a:extLst>
            <a:ext uri="{FF2B5EF4-FFF2-40B4-BE49-F238E27FC236}">
              <a16:creationId xmlns:a16="http://schemas.microsoft.com/office/drawing/2014/main" id="{A3F3BD22-0E71-2E1A-7B3E-542F174FE9A9}"/>
            </a:ext>
          </a:extLst>
        </xdr:cNvPr>
        <xdr:cNvSpPr>
          <a:spLocks/>
        </xdr:cNvSpPr>
      </xdr:nvSpPr>
      <xdr:spPr bwMode="auto">
        <a:xfrm>
          <a:off x="5295900" y="3762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F3DC-1FCD-4A02-B966-F8C8A59F7673}">
  <dimension ref="A1:H35"/>
  <sheetViews>
    <sheetView tabSelected="1" topLeftCell="A16" workbookViewId="0">
      <selection activeCell="A35" sqref="A35:H35"/>
    </sheetView>
  </sheetViews>
  <sheetFormatPr defaultColWidth="8.85546875" defaultRowHeight="15" x14ac:dyDescent="0.25"/>
  <cols>
    <col min="1" max="1" width="24.7109375" customWidth="1"/>
  </cols>
  <sheetData>
    <row r="1" spans="1:8" ht="18" x14ac:dyDescent="0.25">
      <c r="A1" s="1" t="s">
        <v>0</v>
      </c>
      <c r="B1" s="2"/>
      <c r="C1" s="3">
        <v>17</v>
      </c>
      <c r="D1" s="4" t="s">
        <v>1</v>
      </c>
      <c r="E1" s="5" t="s">
        <v>2</v>
      </c>
      <c r="F1" s="5"/>
      <c r="G1" s="5"/>
      <c r="H1" s="6"/>
    </row>
    <row r="2" spans="1:8" ht="15.75" thickBot="1" x14ac:dyDescent="0.3">
      <c r="G2" s="7"/>
    </row>
    <row r="3" spans="1:8" ht="16.5" thickBot="1" x14ac:dyDescent="0.3">
      <c r="A3" s="8" t="s">
        <v>3</v>
      </c>
      <c r="B3" s="7">
        <v>2.5</v>
      </c>
      <c r="C3" s="9">
        <f>B3*C1</f>
        <v>42.5</v>
      </c>
      <c r="E3" s="10" t="s">
        <v>4</v>
      </c>
      <c r="F3" s="11" t="s">
        <v>5</v>
      </c>
      <c r="G3" s="12"/>
    </row>
    <row r="4" spans="1:8" ht="16.5" thickTop="1" x14ac:dyDescent="0.25">
      <c r="A4" s="8" t="s">
        <v>6</v>
      </c>
      <c r="B4" s="7">
        <v>2</v>
      </c>
      <c r="C4" s="13">
        <f>B4*C1</f>
        <v>34</v>
      </c>
      <c r="E4" s="14">
        <v>95</v>
      </c>
      <c r="F4" s="15">
        <v>0.20833333333333334</v>
      </c>
      <c r="G4" s="16"/>
    </row>
    <row r="5" spans="1:8" ht="15.75" x14ac:dyDescent="0.25">
      <c r="A5" s="8" t="s">
        <v>7</v>
      </c>
      <c r="B5" s="7">
        <v>0.125</v>
      </c>
      <c r="C5" s="13">
        <f>B5*C1</f>
        <v>2.125</v>
      </c>
      <c r="E5" s="14">
        <v>94</v>
      </c>
      <c r="F5" s="17">
        <v>2.0833333333333332E-2</v>
      </c>
      <c r="G5" s="18"/>
    </row>
    <row r="6" spans="1:8" ht="15.75" x14ac:dyDescent="0.25">
      <c r="A6" s="19" t="s">
        <v>8</v>
      </c>
      <c r="B6" s="7">
        <v>0.5</v>
      </c>
      <c r="C6" s="13">
        <f>B6*C1</f>
        <v>8.5</v>
      </c>
      <c r="E6" s="14">
        <v>58</v>
      </c>
      <c r="F6" s="17">
        <v>2.0833333333333332E-2</v>
      </c>
      <c r="G6" s="18"/>
      <c r="H6" s="20" t="s">
        <v>9</v>
      </c>
    </row>
    <row r="7" spans="1:8" ht="15.75" x14ac:dyDescent="0.25">
      <c r="A7" s="19" t="s">
        <v>10</v>
      </c>
      <c r="B7" s="7">
        <v>0.5</v>
      </c>
      <c r="C7" s="13">
        <f>B7*C1</f>
        <v>8.5</v>
      </c>
      <c r="E7" s="14">
        <v>72</v>
      </c>
      <c r="F7" s="17">
        <v>4.1666666666666664E-2</v>
      </c>
      <c r="G7" s="18"/>
      <c r="H7" s="20"/>
    </row>
    <row r="8" spans="1:8" ht="16.5" thickBot="1" x14ac:dyDescent="0.3">
      <c r="A8" s="8" t="s">
        <v>11</v>
      </c>
      <c r="B8" s="7">
        <v>17.600000000000001</v>
      </c>
      <c r="C8" s="21">
        <f>B8*C1</f>
        <v>299.20000000000005</v>
      </c>
      <c r="E8" s="14">
        <v>72</v>
      </c>
      <c r="F8" s="15">
        <v>0.20833333333333334</v>
      </c>
      <c r="G8" s="22"/>
    </row>
    <row r="9" spans="1:8" x14ac:dyDescent="0.25">
      <c r="A9" s="8"/>
      <c r="B9" s="7">
        <f>SUM(B3:B8)</f>
        <v>23.225000000000001</v>
      </c>
      <c r="C9" t="s">
        <v>12</v>
      </c>
      <c r="E9" s="23">
        <v>4</v>
      </c>
      <c r="F9" s="24" t="s">
        <v>13</v>
      </c>
      <c r="G9" s="25"/>
    </row>
    <row r="10" spans="1:8" x14ac:dyDescent="0.25">
      <c r="A10" s="8" t="s">
        <v>14</v>
      </c>
      <c r="B10" s="7">
        <v>2</v>
      </c>
      <c r="C10" s="7"/>
    </row>
    <row r="11" spans="1:8" x14ac:dyDescent="0.25">
      <c r="A11" s="8" t="s">
        <v>15</v>
      </c>
      <c r="B11" s="7">
        <v>25</v>
      </c>
      <c r="C11" s="7"/>
    </row>
    <row r="12" spans="1:8" x14ac:dyDescent="0.25">
      <c r="E12" t="s">
        <v>16</v>
      </c>
      <c r="F12" s="26" t="s">
        <v>17</v>
      </c>
      <c r="G12" t="s">
        <v>18</v>
      </c>
      <c r="H12" t="s">
        <v>19</v>
      </c>
    </row>
    <row r="15" spans="1:8" ht="18" x14ac:dyDescent="0.25">
      <c r="A15" s="1" t="s">
        <v>20</v>
      </c>
      <c r="B15" s="2"/>
      <c r="C15" s="3">
        <v>17</v>
      </c>
      <c r="D15" s="4" t="s">
        <v>1</v>
      </c>
      <c r="E15" s="5" t="s">
        <v>2</v>
      </c>
      <c r="F15" s="5"/>
      <c r="G15" s="5"/>
      <c r="H15" s="6"/>
    </row>
    <row r="16" spans="1:8" ht="15.75" thickBot="1" x14ac:dyDescent="0.3">
      <c r="G16" s="7"/>
    </row>
    <row r="17" spans="1:8" ht="16.5" thickBot="1" x14ac:dyDescent="0.3">
      <c r="A17" s="8" t="s">
        <v>3</v>
      </c>
      <c r="B17" s="7">
        <v>2.5</v>
      </c>
      <c r="C17" s="9">
        <f>B17*C15</f>
        <v>42.5</v>
      </c>
      <c r="E17" s="10" t="s">
        <v>4</v>
      </c>
      <c r="F17" s="11" t="s">
        <v>5</v>
      </c>
      <c r="G17" s="12"/>
    </row>
    <row r="18" spans="1:8" ht="16.5" thickTop="1" x14ac:dyDescent="0.25">
      <c r="A18" s="8" t="s">
        <v>6</v>
      </c>
      <c r="B18" s="7">
        <v>2</v>
      </c>
      <c r="C18" s="13">
        <f>B18*C15</f>
        <v>34</v>
      </c>
      <c r="E18" s="14">
        <v>95</v>
      </c>
      <c r="F18" s="15">
        <v>0.20833333333333334</v>
      </c>
      <c r="G18" s="16"/>
    </row>
    <row r="19" spans="1:8" ht="15.75" x14ac:dyDescent="0.25">
      <c r="A19" s="8" t="s">
        <v>7</v>
      </c>
      <c r="B19" s="7">
        <v>0.125</v>
      </c>
      <c r="C19" s="13">
        <f>B19*C15</f>
        <v>2.125</v>
      </c>
      <c r="E19" s="14">
        <v>94</v>
      </c>
      <c r="F19" s="17">
        <v>2.0833333333333332E-2</v>
      </c>
      <c r="G19" s="18"/>
    </row>
    <row r="20" spans="1:8" ht="15.75" x14ac:dyDescent="0.25">
      <c r="A20" s="19" t="s">
        <v>21</v>
      </c>
      <c r="B20" s="7">
        <v>0.25</v>
      </c>
      <c r="C20" s="13">
        <f>B20*C15</f>
        <v>4.25</v>
      </c>
      <c r="E20" s="14">
        <v>57</v>
      </c>
      <c r="F20" s="17">
        <v>2.0833333333333332E-2</v>
      </c>
      <c r="G20" s="18"/>
      <c r="H20" s="20" t="s">
        <v>22</v>
      </c>
    </row>
    <row r="21" spans="1:8" ht="15.75" x14ac:dyDescent="0.25">
      <c r="A21" s="19" t="s">
        <v>23</v>
      </c>
      <c r="B21" s="7">
        <v>0.25</v>
      </c>
      <c r="C21" s="13">
        <f>B21*C15</f>
        <v>4.25</v>
      </c>
      <c r="E21" s="14">
        <v>72</v>
      </c>
      <c r="F21" s="17">
        <v>4.1666666666666664E-2</v>
      </c>
      <c r="G21" s="18"/>
      <c r="H21" s="20"/>
    </row>
    <row r="22" spans="1:8" ht="16.5" thickBot="1" x14ac:dyDescent="0.3">
      <c r="A22" s="8" t="s">
        <v>11</v>
      </c>
      <c r="B22" s="7">
        <v>18.600000000000001</v>
      </c>
      <c r="C22" s="21">
        <f>B22*C15</f>
        <v>316.20000000000005</v>
      </c>
      <c r="E22" s="14">
        <v>72</v>
      </c>
      <c r="F22" s="15">
        <v>0.20833333333333334</v>
      </c>
      <c r="G22" s="22"/>
    </row>
    <row r="23" spans="1:8" x14ac:dyDescent="0.25">
      <c r="A23" s="8"/>
      <c r="B23" s="7">
        <f>SUM(B17:B22)</f>
        <v>23.725000000000001</v>
      </c>
      <c r="C23" t="s">
        <v>12</v>
      </c>
      <c r="E23" s="23">
        <v>4</v>
      </c>
      <c r="F23" s="24" t="s">
        <v>13</v>
      </c>
      <c r="G23" s="25"/>
    </row>
    <row r="24" spans="1:8" x14ac:dyDescent="0.25">
      <c r="A24" s="8" t="s">
        <v>14</v>
      </c>
      <c r="B24" s="7">
        <v>2</v>
      </c>
      <c r="C24" s="7"/>
    </row>
    <row r="25" spans="1:8" x14ac:dyDescent="0.25">
      <c r="A25" s="8" t="s">
        <v>15</v>
      </c>
      <c r="B25" s="7">
        <v>25</v>
      </c>
      <c r="C25" s="7"/>
      <c r="E25" t="s">
        <v>16</v>
      </c>
      <c r="F25" s="26" t="s">
        <v>17</v>
      </c>
      <c r="G25" t="s">
        <v>24</v>
      </c>
      <c r="H25">
        <v>655</v>
      </c>
    </row>
    <row r="29" spans="1:8" x14ac:dyDescent="0.25">
      <c r="A29" s="19" t="s">
        <v>8</v>
      </c>
      <c r="B29" s="27" t="s">
        <v>25</v>
      </c>
    </row>
    <row r="30" spans="1:8" x14ac:dyDescent="0.25">
      <c r="A30" s="19" t="s">
        <v>10</v>
      </c>
      <c r="B30" s="27" t="s">
        <v>26</v>
      </c>
    </row>
    <row r="32" spans="1:8" x14ac:dyDescent="0.25">
      <c r="A32" s="19" t="s">
        <v>21</v>
      </c>
      <c r="B32" s="27" t="s">
        <v>25</v>
      </c>
    </row>
    <row r="33" spans="1:8" x14ac:dyDescent="0.25">
      <c r="A33" s="19" t="s">
        <v>23</v>
      </c>
      <c r="B33" s="27" t="s">
        <v>27</v>
      </c>
    </row>
    <row r="35" spans="1:8" ht="15.75" x14ac:dyDescent="0.25">
      <c r="A35" s="29" t="s">
        <v>28</v>
      </c>
      <c r="B35" s="29"/>
      <c r="C35" s="29"/>
      <c r="D35" s="29"/>
      <c r="E35" s="28"/>
      <c r="F35" s="28"/>
      <c r="G35" s="28"/>
      <c r="H35" s="28"/>
    </row>
  </sheetData>
  <mergeCells count="1">
    <mergeCell ref="A35:D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92C8-2A48-4229-8A51-91F138B0CCF1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2255-93D7-42E7-B711-EF9D7671E17A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2009-11-06T01:11:51Z</dcterms:created>
  <dcterms:modified xsi:type="dcterms:W3CDTF">2026-06-14T04:19:27Z</dcterms:modified>
</cp:coreProperties>
</file>