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pal\Desktop\wayback_xls - Copy\"/>
    </mc:Choice>
  </mc:AlternateContent>
  <xr:revisionPtr revIDLastSave="0" documentId="8_{729BE9CD-D824-4131-85A7-68A7FE2B4BAF}" xr6:coauthVersionLast="47" xr6:coauthVersionMax="47" xr10:uidLastSave="{00000000-0000-0000-0000-000000000000}"/>
  <bookViews>
    <workbookView xWindow="-120" yWindow="-120" windowWidth="29040" windowHeight="15720" xr2:uid="{347FFB72-8B16-4400-9920-472055134756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1" l="1"/>
  <c r="C20" i="1"/>
  <c r="C19" i="1"/>
  <c r="C18" i="1"/>
  <c r="C17" i="1"/>
  <c r="C16" i="1"/>
  <c r="C15" i="1"/>
  <c r="B9" i="1"/>
  <c r="C8" i="1"/>
  <c r="C7" i="1"/>
  <c r="C6" i="1"/>
  <c r="C5" i="1"/>
  <c r="C4" i="1"/>
  <c r="C3" i="1"/>
</calcChain>
</file>

<file path=xl/sharedStrings.xml><?xml version="1.0" encoding="utf-8"?>
<sst xmlns="http://schemas.openxmlformats.org/spreadsheetml/2006/main" count="51" uniqueCount="31">
  <si>
    <t>TC Floxed</t>
  </si>
  <si>
    <t>samples</t>
  </si>
  <si>
    <t>Condition</t>
  </si>
  <si>
    <t>10X Ex Buffer</t>
  </si>
  <si>
    <t>Temp (°C)</t>
  </si>
  <si>
    <t>Time (Min:Sec)</t>
  </si>
  <si>
    <t>dNTP (2.5mM)</t>
  </si>
  <si>
    <t>Ex Taq</t>
  </si>
  <si>
    <t>Primer 1519(20uM)</t>
  </si>
  <si>
    <t xml:space="preserve">      X 30</t>
  </si>
  <si>
    <t>Primer 1522(20uM)</t>
  </si>
  <si>
    <t>H2O</t>
  </si>
  <si>
    <t>Take 23/sample</t>
  </si>
  <si>
    <t>∞</t>
  </si>
  <si>
    <t>DNA Template</t>
  </si>
  <si>
    <t>V Total in rxn mix</t>
  </si>
  <si>
    <t xml:space="preserve"> </t>
  </si>
  <si>
    <t>Exp. Size</t>
  </si>
  <si>
    <t>(BPs)</t>
  </si>
  <si>
    <t>WT</t>
  </si>
  <si>
    <t>302bp</t>
  </si>
  <si>
    <t>floxed</t>
  </si>
  <si>
    <t>554bp</t>
  </si>
  <si>
    <t>TC Delta</t>
  </si>
  <si>
    <t>Primer 1528(20uM)</t>
  </si>
  <si>
    <t>Delta</t>
  </si>
  <si>
    <t>485bp</t>
  </si>
  <si>
    <t>GATGTCCCTTCTTTTAGAGGTC</t>
  </si>
  <si>
    <t>CACCCTTTCGTATTACAGGA</t>
  </si>
  <si>
    <t>GATCAAATGGGTAACTTCAGA</t>
  </si>
  <si>
    <t xml:space="preserve"> Vector NTI files available upon request.  Send to annacrie@scripps.edu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</si>
</sst>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</font>
    <font>
      <sz val="14"/>
      <name val="Arial"/>
    </font>
    <font>
      <sz val="14"/>
      <color indexed="8"/>
      <name val="Calibri"/>
      <family val="2"/>
    </font>
    <font>
      <b/>
      <sz val="14"/>
      <name val="Arial"/>
      <family val="2"/>
    </font>
    <font>
      <sz val="14"/>
      <name val="Courier New"/>
      <family val="3"/>
    </font>
    <font>
      <b/>
      <sz val="12"/>
      <color indexed="16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1"/>
      </left>
      <right style="medium">
        <color indexed="61"/>
      </right>
      <top style="medium">
        <color indexed="6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1"/>
      </left>
      <right style="medium">
        <color indexed="6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1"/>
      </left>
      <right style="medium">
        <color indexed="61"/>
      </right>
      <top/>
      <bottom style="medium">
        <color indexed="6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3" xfId="0" applyFont="1" applyBorder="1"/>
    <xf numFmtId="0" fontId="3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2" xfId="0" applyFont="1" applyBorder="1" applyAlignment="1"/>
    <xf numFmtId="0" fontId="3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0" xfId="0" applyFont="1"/>
    <xf numFmtId="20" fontId="2" fillId="0" borderId="8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0" fontId="2" fillId="0" borderId="10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0" borderId="4" xfId="0" applyFont="1" applyBorder="1" applyAlignment="1"/>
    <xf numFmtId="0" fontId="2" fillId="0" borderId="5" xfId="0" applyFont="1" applyBorder="1" applyAlignment="1"/>
    <xf numFmtId="0" fontId="1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104775</xdr:colOff>
      <xdr:row>4</xdr:row>
      <xdr:rowOff>123825</xdr:rowOff>
    </xdr:from>
    <xdr:to>
      <xdr:col>7</xdr:col>
      <xdr:colOff>180975</xdr:colOff>
      <xdr:row>6</xdr:row>
      <xdr:rowOff>171450</xdr:rowOff>
    </xdr:to>
    <xdr:sp macro="" textlink="">
      <xdr:nvSpPr>
        <xdr:cNvPr id="1025" name="AutoShape 42">
          <a:extLst>
            <a:ext uri="{FF2B5EF4-FFF2-40B4-BE49-F238E27FC236}">
              <a16:creationId xmlns:a16="http://schemas.microsoft.com/office/drawing/2014/main" id="{E1B11014-AE68-E40F-BD45-F2630D7EBE58}"/>
            </a:ext>
          </a:extLst>
        </xdr:cNvPr>
        <xdr:cNvSpPr>
          <a:spLocks/>
        </xdr:cNvSpPr>
      </xdr:nvSpPr>
      <xdr:spPr bwMode="auto">
        <a:xfrm>
          <a:off x="7505700" y="1104900"/>
          <a:ext cx="76200" cy="523875"/>
        </a:xfrm>
        <a:prstGeom prst="rightBrace">
          <a:avLst>
            <a:gd name="adj1" fmla="val 572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4</xdr:row>
      <xdr:rowOff>123825</xdr:rowOff>
    </xdr:from>
    <xdr:to>
      <xdr:col>7</xdr:col>
      <xdr:colOff>180975</xdr:colOff>
      <xdr:row>6</xdr:row>
      <xdr:rowOff>171450</xdr:rowOff>
    </xdr:to>
    <xdr:sp macro="" textlink="">
      <xdr:nvSpPr>
        <xdr:cNvPr id="1026" name="AutoShape 43">
          <a:extLst>
            <a:ext uri="{FF2B5EF4-FFF2-40B4-BE49-F238E27FC236}">
              <a16:creationId xmlns:a16="http://schemas.microsoft.com/office/drawing/2014/main" id="{E5FCA7D1-EBC2-6B3B-0F9C-180AB5310C8B}"/>
            </a:ext>
          </a:extLst>
        </xdr:cNvPr>
        <xdr:cNvSpPr>
          <a:spLocks/>
        </xdr:cNvSpPr>
      </xdr:nvSpPr>
      <xdr:spPr bwMode="auto">
        <a:xfrm>
          <a:off x="7505700" y="1104900"/>
          <a:ext cx="76200" cy="523875"/>
        </a:xfrm>
        <a:prstGeom prst="rightBrace">
          <a:avLst>
            <a:gd name="adj1" fmla="val 572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16</xdr:row>
      <xdr:rowOff>123825</xdr:rowOff>
    </xdr:from>
    <xdr:to>
      <xdr:col>7</xdr:col>
      <xdr:colOff>180975</xdr:colOff>
      <xdr:row>18</xdr:row>
      <xdr:rowOff>171450</xdr:rowOff>
    </xdr:to>
    <xdr:sp macro="" textlink="">
      <xdr:nvSpPr>
        <xdr:cNvPr id="1027" name="AutoShape 44">
          <a:extLst>
            <a:ext uri="{FF2B5EF4-FFF2-40B4-BE49-F238E27FC236}">
              <a16:creationId xmlns:a16="http://schemas.microsoft.com/office/drawing/2014/main" id="{50DFAF0B-CD79-54DF-C72E-C822AC95A8FC}"/>
            </a:ext>
          </a:extLst>
        </xdr:cNvPr>
        <xdr:cNvSpPr>
          <a:spLocks/>
        </xdr:cNvSpPr>
      </xdr:nvSpPr>
      <xdr:spPr bwMode="auto">
        <a:xfrm>
          <a:off x="7505700" y="4000500"/>
          <a:ext cx="76200" cy="523875"/>
        </a:xfrm>
        <a:prstGeom prst="rightBrace">
          <a:avLst>
            <a:gd name="adj1" fmla="val 572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16</xdr:row>
      <xdr:rowOff>123825</xdr:rowOff>
    </xdr:from>
    <xdr:to>
      <xdr:col>7</xdr:col>
      <xdr:colOff>180975</xdr:colOff>
      <xdr:row>18</xdr:row>
      <xdr:rowOff>171450</xdr:rowOff>
    </xdr:to>
    <xdr:sp macro="" textlink="">
      <xdr:nvSpPr>
        <xdr:cNvPr id="1028" name="AutoShape 45">
          <a:extLst>
            <a:ext uri="{FF2B5EF4-FFF2-40B4-BE49-F238E27FC236}">
              <a16:creationId xmlns:a16="http://schemas.microsoft.com/office/drawing/2014/main" id="{B1062E0C-83BD-579B-DFDD-CBD0F9587DD0}"/>
            </a:ext>
          </a:extLst>
        </xdr:cNvPr>
        <xdr:cNvSpPr>
          <a:spLocks/>
        </xdr:cNvSpPr>
      </xdr:nvSpPr>
      <xdr:spPr bwMode="auto">
        <a:xfrm>
          <a:off x="7505700" y="4000500"/>
          <a:ext cx="76200" cy="523875"/>
        </a:xfrm>
        <a:prstGeom prst="rightBrace">
          <a:avLst>
            <a:gd name="adj1" fmla="val 572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BC1E3-CCA2-4F3A-82A4-E26E26BDE14C}">
  <dimension ref="A1:H32"/>
  <sheetViews>
    <sheetView tabSelected="1" topLeftCell="A16" workbookViewId="0">
      <selection activeCell="A32" sqref="A32:H32"/>
    </sheetView>
  </sheetViews>
  <sheetFormatPr defaultColWidth="15.85546875" defaultRowHeight="18.75" x14ac:dyDescent="0.3"/>
  <cols>
    <col min="1" max="16384" width="15.85546875" style="5"/>
  </cols>
  <sheetData>
    <row r="1" spans="1:8" x14ac:dyDescent="0.3">
      <c r="A1" s="1" t="s">
        <v>0</v>
      </c>
      <c r="B1" s="2"/>
      <c r="C1" s="3">
        <v>12</v>
      </c>
      <c r="D1" s="4" t="s">
        <v>1</v>
      </c>
      <c r="E1" s="22" t="s">
        <v>2</v>
      </c>
      <c r="F1" s="22"/>
      <c r="G1" s="22"/>
      <c r="H1" s="22"/>
    </row>
    <row r="2" spans="1:8" ht="19.5" thickBot="1" x14ac:dyDescent="0.35">
      <c r="A2" s="6"/>
      <c r="B2" s="7"/>
      <c r="C2" s="7"/>
      <c r="G2" s="7"/>
    </row>
    <row r="3" spans="1:8" ht="19.5" thickBot="1" x14ac:dyDescent="0.35">
      <c r="A3" s="6" t="s">
        <v>3</v>
      </c>
      <c r="B3" s="7">
        <v>2.5</v>
      </c>
      <c r="C3" s="8">
        <f>B3*C1</f>
        <v>30</v>
      </c>
      <c r="E3" s="9" t="s">
        <v>4</v>
      </c>
      <c r="F3" s="23" t="s">
        <v>5</v>
      </c>
      <c r="G3" s="24"/>
    </row>
    <row r="4" spans="1:8" ht="19.5" thickTop="1" x14ac:dyDescent="0.3">
      <c r="A4" s="6" t="s">
        <v>6</v>
      </c>
      <c r="B4" s="7">
        <v>2</v>
      </c>
      <c r="C4" s="10">
        <f>B4*C1</f>
        <v>24</v>
      </c>
      <c r="E4" s="11">
        <v>95</v>
      </c>
      <c r="F4" s="18">
        <v>0.20833333333333334</v>
      </c>
      <c r="G4" s="19"/>
    </row>
    <row r="5" spans="1:8" x14ac:dyDescent="0.3">
      <c r="A5" s="6" t="s">
        <v>7</v>
      </c>
      <c r="B5" s="7">
        <v>0.125</v>
      </c>
      <c r="C5" s="10">
        <f>B5*C1</f>
        <v>1.5</v>
      </c>
      <c r="E5" s="11">
        <v>94</v>
      </c>
      <c r="F5" s="20">
        <v>2.0833333333333332E-2</v>
      </c>
      <c r="G5" s="21"/>
    </row>
    <row r="6" spans="1:8" x14ac:dyDescent="0.3">
      <c r="A6" s="6" t="s">
        <v>8</v>
      </c>
      <c r="B6" s="7">
        <v>0.25</v>
      </c>
      <c r="C6" s="10">
        <f>B6*C1</f>
        <v>3</v>
      </c>
      <c r="E6" s="11">
        <v>58</v>
      </c>
      <c r="F6" s="20">
        <v>2.0833333333333332E-2</v>
      </c>
      <c r="G6" s="21"/>
      <c r="H6" s="12" t="s">
        <v>9</v>
      </c>
    </row>
    <row r="7" spans="1:8" x14ac:dyDescent="0.3">
      <c r="A7" s="6" t="s">
        <v>10</v>
      </c>
      <c r="B7" s="7">
        <v>0.25</v>
      </c>
      <c r="C7" s="10">
        <f>B7*C1</f>
        <v>3</v>
      </c>
      <c r="E7" s="11">
        <v>72</v>
      </c>
      <c r="F7" s="20">
        <v>3.125E-2</v>
      </c>
      <c r="G7" s="21"/>
      <c r="H7" s="12"/>
    </row>
    <row r="8" spans="1:8" ht="19.5" thickBot="1" x14ac:dyDescent="0.35">
      <c r="A8" s="6" t="s">
        <v>11</v>
      </c>
      <c r="B8" s="7">
        <v>18.600000000000001</v>
      </c>
      <c r="C8" s="13">
        <f>B8*C1</f>
        <v>223.20000000000002</v>
      </c>
      <c r="E8" s="11">
        <v>72</v>
      </c>
      <c r="F8" s="20">
        <v>0.20833333333333334</v>
      </c>
      <c r="G8" s="21"/>
    </row>
    <row r="9" spans="1:8" x14ac:dyDescent="0.3">
      <c r="A9" s="6"/>
      <c r="B9" s="7">
        <f>SUM(B3:B8)</f>
        <v>23.725000000000001</v>
      </c>
      <c r="C9" s="5" t="s">
        <v>12</v>
      </c>
      <c r="E9" s="14">
        <v>4</v>
      </c>
      <c r="F9" s="25" t="s">
        <v>13</v>
      </c>
      <c r="G9" s="26"/>
    </row>
    <row r="10" spans="1:8" x14ac:dyDescent="0.3">
      <c r="A10" s="6" t="s">
        <v>14</v>
      </c>
      <c r="B10" s="7">
        <v>2</v>
      </c>
      <c r="C10" s="7"/>
    </row>
    <row r="11" spans="1:8" x14ac:dyDescent="0.3">
      <c r="A11" s="6" t="s">
        <v>15</v>
      </c>
      <c r="B11" s="7">
        <v>25</v>
      </c>
      <c r="C11" s="7" t="s">
        <v>16</v>
      </c>
      <c r="E11" s="5" t="s">
        <v>17</v>
      </c>
      <c r="F11" s="4" t="s">
        <v>18</v>
      </c>
      <c r="G11" s="5" t="s">
        <v>19</v>
      </c>
      <c r="H11" s="5" t="s">
        <v>20</v>
      </c>
    </row>
    <row r="12" spans="1:8" x14ac:dyDescent="0.3">
      <c r="G12" s="5" t="s">
        <v>21</v>
      </c>
      <c r="H12" s="5" t="s">
        <v>22</v>
      </c>
    </row>
    <row r="13" spans="1:8" x14ac:dyDescent="0.3">
      <c r="A13" s="1" t="s">
        <v>23</v>
      </c>
      <c r="B13" s="2"/>
      <c r="C13" s="3">
        <v>9</v>
      </c>
      <c r="D13" s="4" t="s">
        <v>1</v>
      </c>
      <c r="E13" s="22" t="s">
        <v>2</v>
      </c>
      <c r="F13" s="22"/>
      <c r="G13" s="22"/>
      <c r="H13" s="22"/>
    </row>
    <row r="14" spans="1:8" ht="19.5" thickBot="1" x14ac:dyDescent="0.35">
      <c r="A14" s="6"/>
      <c r="B14" s="7"/>
      <c r="C14" s="7"/>
      <c r="G14" s="7"/>
    </row>
    <row r="15" spans="1:8" ht="19.5" thickBot="1" x14ac:dyDescent="0.35">
      <c r="A15" s="6" t="s">
        <v>3</v>
      </c>
      <c r="B15" s="7">
        <v>2.5</v>
      </c>
      <c r="C15" s="8">
        <f>B15*C13</f>
        <v>22.5</v>
      </c>
      <c r="E15" s="9" t="s">
        <v>4</v>
      </c>
      <c r="F15" s="23" t="s">
        <v>5</v>
      </c>
      <c r="G15" s="24"/>
    </row>
    <row r="16" spans="1:8" ht="19.5" thickTop="1" x14ac:dyDescent="0.3">
      <c r="A16" s="6" t="s">
        <v>6</v>
      </c>
      <c r="B16" s="7">
        <v>2</v>
      </c>
      <c r="C16" s="10">
        <f>B16*C13</f>
        <v>18</v>
      </c>
      <c r="E16" s="11">
        <v>95</v>
      </c>
      <c r="F16" s="18">
        <v>0.20833333333333334</v>
      </c>
      <c r="G16" s="19"/>
    </row>
    <row r="17" spans="1:8" x14ac:dyDescent="0.3">
      <c r="A17" s="6" t="s">
        <v>7</v>
      </c>
      <c r="B17" s="7">
        <v>0.125</v>
      </c>
      <c r="C17" s="10">
        <f>B17*C13</f>
        <v>1.125</v>
      </c>
      <c r="E17" s="11">
        <v>94</v>
      </c>
      <c r="F17" s="20">
        <v>2.0833333333333332E-2</v>
      </c>
      <c r="G17" s="21"/>
    </row>
    <row r="18" spans="1:8" x14ac:dyDescent="0.3">
      <c r="A18" s="6" t="s">
        <v>8</v>
      </c>
      <c r="B18" s="7">
        <v>0.25</v>
      </c>
      <c r="C18" s="10">
        <f>B18*C13</f>
        <v>2.25</v>
      </c>
      <c r="E18" s="11">
        <v>58</v>
      </c>
      <c r="F18" s="20">
        <v>2.0833333333333332E-2</v>
      </c>
      <c r="G18" s="21"/>
      <c r="H18" s="12" t="s">
        <v>9</v>
      </c>
    </row>
    <row r="19" spans="1:8" x14ac:dyDescent="0.3">
      <c r="A19" s="6" t="s">
        <v>24</v>
      </c>
      <c r="B19" s="7">
        <v>0.25</v>
      </c>
      <c r="C19" s="10">
        <f>B19*C13</f>
        <v>2.25</v>
      </c>
      <c r="E19" s="11">
        <v>72</v>
      </c>
      <c r="F19" s="20">
        <v>3.125E-2</v>
      </c>
      <c r="G19" s="21"/>
      <c r="H19" s="12"/>
    </row>
    <row r="20" spans="1:8" ht="19.5" thickBot="1" x14ac:dyDescent="0.35">
      <c r="A20" s="6" t="s">
        <v>11</v>
      </c>
      <c r="B20" s="7">
        <v>18.600000000000001</v>
      </c>
      <c r="C20" s="13">
        <f>B20*C13</f>
        <v>167.4</v>
      </c>
      <c r="E20" s="11">
        <v>72</v>
      </c>
      <c r="F20" s="20">
        <v>0.20833333333333334</v>
      </c>
      <c r="G20" s="21"/>
    </row>
    <row r="21" spans="1:8" x14ac:dyDescent="0.3">
      <c r="A21" s="6"/>
      <c r="B21" s="7">
        <f>SUM(B15:B20)</f>
        <v>23.725000000000001</v>
      </c>
      <c r="C21" s="5" t="s">
        <v>12</v>
      </c>
      <c r="E21" s="14">
        <v>4</v>
      </c>
      <c r="F21" s="25" t="s">
        <v>13</v>
      </c>
      <c r="G21" s="26"/>
    </row>
    <row r="22" spans="1:8" x14ac:dyDescent="0.3">
      <c r="A22" s="6" t="s">
        <v>14</v>
      </c>
      <c r="B22" s="7">
        <v>2</v>
      </c>
      <c r="C22" s="7"/>
    </row>
    <row r="23" spans="1:8" x14ac:dyDescent="0.3">
      <c r="A23" s="6" t="s">
        <v>15</v>
      </c>
      <c r="B23" s="7">
        <v>25</v>
      </c>
      <c r="C23" s="7" t="s">
        <v>16</v>
      </c>
      <c r="E23" s="5" t="s">
        <v>17</v>
      </c>
      <c r="F23" s="4" t="s">
        <v>18</v>
      </c>
      <c r="G23" s="5" t="s">
        <v>25</v>
      </c>
      <c r="H23" s="5" t="s">
        <v>26</v>
      </c>
    </row>
    <row r="27" spans="1:8" x14ac:dyDescent="0.3">
      <c r="A27" s="6" t="s">
        <v>8</v>
      </c>
      <c r="B27" s="15" t="s">
        <v>27</v>
      </c>
    </row>
    <row r="28" spans="1:8" x14ac:dyDescent="0.3">
      <c r="A28" s="6" t="s">
        <v>10</v>
      </c>
      <c r="B28" s="15" t="s">
        <v>28</v>
      </c>
    </row>
    <row r="29" spans="1:8" x14ac:dyDescent="0.3">
      <c r="A29" s="6" t="s">
        <v>24</v>
      </c>
      <c r="B29" s="15" t="s">
        <v>29</v>
      </c>
    </row>
    <row r="32" spans="1:8" x14ac:dyDescent="0.3">
      <c r="A32" s="17" t="s">
        <v>30</v>
      </c>
      <c r="B32" s="17"/>
      <c r="C32" s="17"/>
      <c r="D32" s="17"/>
      <c r="E32" s="16"/>
      <c r="F32" s="16"/>
      <c r="G32" s="16"/>
      <c r="H32" s="16"/>
    </row>
  </sheetData>
  <mergeCells count="17">
    <mergeCell ref="F21:G21"/>
    <mergeCell ref="F9:G9"/>
    <mergeCell ref="E13:H13"/>
    <mergeCell ref="F15:G15"/>
    <mergeCell ref="F18:G18"/>
    <mergeCell ref="F19:G19"/>
    <mergeCell ref="F20:G20"/>
    <mergeCell ref="A32:D32"/>
    <mergeCell ref="F16:G16"/>
    <mergeCell ref="F17:G17"/>
    <mergeCell ref="E1:H1"/>
    <mergeCell ref="F3:G3"/>
    <mergeCell ref="F4:G4"/>
    <mergeCell ref="F5:G5"/>
    <mergeCell ref="F6:G6"/>
    <mergeCell ref="F7:G7"/>
    <mergeCell ref="F8:G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08DA0-C5FE-4AC0-924B-7BA3A0BDB27B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4BC8A-E516-48E4-AE3B-35C2E049D169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paulsoncoref-d3</dc:creator>
  <cp:lastModifiedBy>Gopal Agravat</cp:lastModifiedBy>
  <dcterms:created xsi:type="dcterms:W3CDTF">2009-11-06T02:24:25Z</dcterms:created>
  <dcterms:modified xsi:type="dcterms:W3CDTF">2026-06-14T04:18:39Z</dcterms:modified>
</cp:coreProperties>
</file>