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pal\Desktop\wayback_xls - Copy\converting to xlsx\"/>
    </mc:Choice>
  </mc:AlternateContent>
  <xr:revisionPtr revIDLastSave="0" documentId="8_{E75D5C71-70FD-4631-89F8-142B3C33F962}" xr6:coauthVersionLast="47" xr6:coauthVersionMax="47" xr10:uidLastSave="{00000000-0000-0000-0000-000000000000}"/>
  <bookViews>
    <workbookView xWindow="-120" yWindow="-120" windowWidth="29040" windowHeight="15720" xr2:uid="{E15A0BFC-C4BA-482C-8FD4-E45A98B5D5B7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C20" i="1"/>
  <c r="C19" i="1"/>
  <c r="C18" i="1"/>
  <c r="C17" i="1"/>
  <c r="C16" i="1"/>
  <c r="C15" i="1"/>
  <c r="B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<sst xmlns="http://schemas.openxmlformats.org/spreadsheetml/2006/main" count="48" uniqueCount="29">
  <si>
    <t>GK delta</t>
  </si>
  <si>
    <t>samples</t>
  </si>
  <si>
    <t>Condition</t>
  </si>
  <si>
    <t>10X Ex Buffer</t>
  </si>
  <si>
    <t>Temp (°C)</t>
  </si>
  <si>
    <t>Time (Min:Sec)</t>
  </si>
  <si>
    <t>dNTP (2.5mM)</t>
  </si>
  <si>
    <t>Ex Taq</t>
  </si>
  <si>
    <t>Primer 1834 (20uM)</t>
  </si>
  <si>
    <t xml:space="preserve">      X 35</t>
  </si>
  <si>
    <t>Primer 1835 (20uM)</t>
  </si>
  <si>
    <t>H2O</t>
  </si>
  <si>
    <t>Take 23/sample</t>
  </si>
  <si>
    <t>∞</t>
  </si>
  <si>
    <t>DNA Template</t>
  </si>
  <si>
    <t>V Total in rxn mix</t>
  </si>
  <si>
    <t>Exp. Size</t>
  </si>
  <si>
    <t>(BPs)</t>
  </si>
  <si>
    <t>Delta</t>
  </si>
  <si>
    <t>788bp</t>
  </si>
  <si>
    <t>GK WT</t>
  </si>
  <si>
    <t>WT Primer GJ.147 (20uM)</t>
  </si>
  <si>
    <t>Primer GJ.148.(20uM)</t>
  </si>
  <si>
    <t xml:space="preserve">WT </t>
  </si>
  <si>
    <t>CTCTAGTCCCGGGGGAATCTTTGGA</t>
  </si>
  <si>
    <t>TTAGCAAGCTAGGGTCTGGGGCCAC</t>
  </si>
  <si>
    <t>TCAAGGTGAGTGGGGGGATC</t>
  </si>
  <si>
    <t>GCACTTGCCTCGTATGCAGG</t>
  </si>
  <si>
    <t xml:space="preserve"> Vector NTI files available upon request.  Send to annacrie@scripps.edu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</si>
</sst>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</font>
    <font>
      <sz val="14"/>
      <name val="Arial"/>
    </font>
    <font>
      <sz val="8"/>
      <name val="Arial"/>
    </font>
    <font>
      <b/>
      <sz val="12"/>
      <name val="Arial"/>
      <family val="2"/>
    </font>
    <font>
      <sz val="10"/>
      <name val="Arial"/>
    </font>
    <font>
      <sz val="10"/>
      <name val="Courier New"/>
      <family val="3"/>
    </font>
    <font>
      <b/>
      <sz val="12"/>
      <color indexed="16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1"/>
      </left>
      <right style="medium">
        <color indexed="61"/>
      </right>
      <top style="medium">
        <color indexed="6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1"/>
      </left>
      <right style="medium">
        <color indexed="6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1"/>
      </left>
      <right style="medium">
        <color indexed="61"/>
      </right>
      <top/>
      <bottom style="medium">
        <color indexed="6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0" fillId="2" borderId="1" xfId="0" applyFill="1" applyBorder="1" applyAlignment="1">
      <alignment horizontal="center"/>
    </xf>
    <xf numFmtId="0" fontId="2" fillId="0" borderId="0" xfId="0" applyFont="1"/>
    <xf numFmtId="0" fontId="0" fillId="3" borderId="0" xfId="0" applyFill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 applyAlignment="1"/>
    <xf numFmtId="0" fontId="0" fillId="0" borderId="5" xfId="0" applyBorder="1" applyAlignment="1"/>
    <xf numFmtId="0" fontId="3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20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20" fontId="0" fillId="0" borderId="10" xfId="0" applyNumberFormat="1" applyBorder="1" applyAlignment="1">
      <alignment horizontal="center"/>
    </xf>
    <xf numFmtId="20" fontId="0" fillId="0" borderId="11" xfId="0" applyNumberFormat="1" applyBorder="1" applyAlignment="1">
      <alignment horizontal="center"/>
    </xf>
    <xf numFmtId="0" fontId="4" fillId="0" borderId="0" xfId="0" applyFont="1" applyAlignment="1">
      <alignment horizontal="right"/>
    </xf>
    <xf numFmtId="0" fontId="0" fillId="0" borderId="12" xfId="0" applyBorder="1" applyAlignment="1"/>
    <xf numFmtId="0" fontId="3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4</xdr:row>
      <xdr:rowOff>114300</xdr:rowOff>
    </xdr:from>
    <xdr:to>
      <xdr:col>7</xdr:col>
      <xdr:colOff>180975</xdr:colOff>
      <xdr:row>6</xdr:row>
      <xdr:rowOff>161925</xdr:rowOff>
    </xdr:to>
    <xdr:sp macro="" textlink="">
      <xdr:nvSpPr>
        <xdr:cNvPr id="1025" name="AutoShape 45">
          <a:extLst>
            <a:ext uri="{FF2B5EF4-FFF2-40B4-BE49-F238E27FC236}">
              <a16:creationId xmlns:a16="http://schemas.microsoft.com/office/drawing/2014/main" id="{33FABCE7-0EA9-E6D9-7EEE-B56506430601}"/>
            </a:ext>
          </a:extLst>
        </xdr:cNvPr>
        <xdr:cNvSpPr>
          <a:spLocks/>
        </xdr:cNvSpPr>
      </xdr:nvSpPr>
      <xdr:spPr bwMode="auto">
        <a:xfrm>
          <a:off x="5429250" y="96202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114300</xdr:rowOff>
    </xdr:from>
    <xdr:to>
      <xdr:col>7</xdr:col>
      <xdr:colOff>180975</xdr:colOff>
      <xdr:row>6</xdr:row>
      <xdr:rowOff>161925</xdr:rowOff>
    </xdr:to>
    <xdr:sp macro="" textlink="">
      <xdr:nvSpPr>
        <xdr:cNvPr id="1026" name="AutoShape 46">
          <a:extLst>
            <a:ext uri="{FF2B5EF4-FFF2-40B4-BE49-F238E27FC236}">
              <a16:creationId xmlns:a16="http://schemas.microsoft.com/office/drawing/2014/main" id="{E76E3D94-3E36-5FE9-EA11-50AA591E8B78}"/>
            </a:ext>
          </a:extLst>
        </xdr:cNvPr>
        <xdr:cNvSpPr>
          <a:spLocks/>
        </xdr:cNvSpPr>
      </xdr:nvSpPr>
      <xdr:spPr bwMode="auto">
        <a:xfrm>
          <a:off x="5429250" y="96202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114300</xdr:rowOff>
    </xdr:from>
    <xdr:to>
      <xdr:col>7</xdr:col>
      <xdr:colOff>180975</xdr:colOff>
      <xdr:row>6</xdr:row>
      <xdr:rowOff>161925</xdr:rowOff>
    </xdr:to>
    <xdr:sp macro="" textlink="">
      <xdr:nvSpPr>
        <xdr:cNvPr id="1027" name="AutoShape 47">
          <a:extLst>
            <a:ext uri="{FF2B5EF4-FFF2-40B4-BE49-F238E27FC236}">
              <a16:creationId xmlns:a16="http://schemas.microsoft.com/office/drawing/2014/main" id="{11758956-CF5B-34E1-1EB4-7BE8E989F35E}"/>
            </a:ext>
          </a:extLst>
        </xdr:cNvPr>
        <xdr:cNvSpPr>
          <a:spLocks/>
        </xdr:cNvSpPr>
      </xdr:nvSpPr>
      <xdr:spPr bwMode="auto">
        <a:xfrm>
          <a:off x="5429250" y="96202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10</xdr:row>
      <xdr:rowOff>0</xdr:rowOff>
    </xdr:from>
    <xdr:to>
      <xdr:col>7</xdr:col>
      <xdr:colOff>180975</xdr:colOff>
      <xdr:row>10</xdr:row>
      <xdr:rowOff>0</xdr:rowOff>
    </xdr:to>
    <xdr:sp macro="" textlink="">
      <xdr:nvSpPr>
        <xdr:cNvPr id="1028" name="AutoShape 48">
          <a:extLst>
            <a:ext uri="{FF2B5EF4-FFF2-40B4-BE49-F238E27FC236}">
              <a16:creationId xmlns:a16="http://schemas.microsoft.com/office/drawing/2014/main" id="{D3FE0DB0-9E93-6A4C-A36C-AFC74B675894}"/>
            </a:ext>
          </a:extLst>
        </xdr:cNvPr>
        <xdr:cNvSpPr>
          <a:spLocks/>
        </xdr:cNvSpPr>
      </xdr:nvSpPr>
      <xdr:spPr bwMode="auto">
        <a:xfrm>
          <a:off x="5429250" y="203835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10</xdr:row>
      <xdr:rowOff>0</xdr:rowOff>
    </xdr:from>
    <xdr:to>
      <xdr:col>7</xdr:col>
      <xdr:colOff>180975</xdr:colOff>
      <xdr:row>10</xdr:row>
      <xdr:rowOff>0</xdr:rowOff>
    </xdr:to>
    <xdr:sp macro="" textlink="">
      <xdr:nvSpPr>
        <xdr:cNvPr id="1029" name="AutoShape 49">
          <a:extLst>
            <a:ext uri="{FF2B5EF4-FFF2-40B4-BE49-F238E27FC236}">
              <a16:creationId xmlns:a16="http://schemas.microsoft.com/office/drawing/2014/main" id="{D0821AB6-3B12-5CF5-6F37-AE82EB9B6AE5}"/>
            </a:ext>
          </a:extLst>
        </xdr:cNvPr>
        <xdr:cNvSpPr>
          <a:spLocks/>
        </xdr:cNvSpPr>
      </xdr:nvSpPr>
      <xdr:spPr bwMode="auto">
        <a:xfrm>
          <a:off x="5429250" y="203835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104775</xdr:colOff>
      <xdr:row>4</xdr:row>
      <xdr:rowOff>114300</xdr:rowOff>
    </xdr:from>
    <xdr:to>
      <xdr:col>7</xdr:col>
      <xdr:colOff>180975</xdr:colOff>
      <xdr:row>6</xdr:row>
      <xdr:rowOff>161925</xdr:rowOff>
    </xdr:to>
    <xdr:sp macro="" textlink="">
      <xdr:nvSpPr>
        <xdr:cNvPr id="1030" name="AutoShape 50">
          <a:extLst>
            <a:ext uri="{FF2B5EF4-FFF2-40B4-BE49-F238E27FC236}">
              <a16:creationId xmlns:a16="http://schemas.microsoft.com/office/drawing/2014/main" id="{2E4E0DB7-5B18-EB90-37EF-964A64DF39BA}"/>
            </a:ext>
          </a:extLst>
        </xdr:cNvPr>
        <xdr:cNvSpPr>
          <a:spLocks/>
        </xdr:cNvSpPr>
      </xdr:nvSpPr>
      <xdr:spPr bwMode="auto">
        <a:xfrm>
          <a:off x="5429250" y="96202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114300</xdr:rowOff>
    </xdr:from>
    <xdr:to>
      <xdr:col>7</xdr:col>
      <xdr:colOff>180975</xdr:colOff>
      <xdr:row>6</xdr:row>
      <xdr:rowOff>161925</xdr:rowOff>
    </xdr:to>
    <xdr:sp macro="" textlink="">
      <xdr:nvSpPr>
        <xdr:cNvPr id="1031" name="AutoShape 51">
          <a:extLst>
            <a:ext uri="{FF2B5EF4-FFF2-40B4-BE49-F238E27FC236}">
              <a16:creationId xmlns:a16="http://schemas.microsoft.com/office/drawing/2014/main" id="{72695469-8B02-B2B2-917A-FCE47FA5E4FA}"/>
            </a:ext>
          </a:extLst>
        </xdr:cNvPr>
        <xdr:cNvSpPr>
          <a:spLocks/>
        </xdr:cNvSpPr>
      </xdr:nvSpPr>
      <xdr:spPr bwMode="auto">
        <a:xfrm>
          <a:off x="5429250" y="96202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10</xdr:row>
      <xdr:rowOff>0</xdr:rowOff>
    </xdr:from>
    <xdr:to>
      <xdr:col>7</xdr:col>
      <xdr:colOff>180975</xdr:colOff>
      <xdr:row>10</xdr:row>
      <xdr:rowOff>0</xdr:rowOff>
    </xdr:to>
    <xdr:sp macro="" textlink="">
      <xdr:nvSpPr>
        <xdr:cNvPr id="1032" name="AutoShape 52">
          <a:extLst>
            <a:ext uri="{FF2B5EF4-FFF2-40B4-BE49-F238E27FC236}">
              <a16:creationId xmlns:a16="http://schemas.microsoft.com/office/drawing/2014/main" id="{BC0E29F3-C783-B22A-1DEE-BFA416DD30C8}"/>
            </a:ext>
          </a:extLst>
        </xdr:cNvPr>
        <xdr:cNvSpPr>
          <a:spLocks/>
        </xdr:cNvSpPr>
      </xdr:nvSpPr>
      <xdr:spPr bwMode="auto">
        <a:xfrm>
          <a:off x="5429250" y="203835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114300</xdr:rowOff>
    </xdr:from>
    <xdr:to>
      <xdr:col>7</xdr:col>
      <xdr:colOff>180975</xdr:colOff>
      <xdr:row>6</xdr:row>
      <xdr:rowOff>161925</xdr:rowOff>
    </xdr:to>
    <xdr:sp macro="" textlink="">
      <xdr:nvSpPr>
        <xdr:cNvPr id="1033" name="AutoShape 53">
          <a:extLst>
            <a:ext uri="{FF2B5EF4-FFF2-40B4-BE49-F238E27FC236}">
              <a16:creationId xmlns:a16="http://schemas.microsoft.com/office/drawing/2014/main" id="{7FB140E4-FC79-E711-65C9-383DC81E1074}"/>
            </a:ext>
          </a:extLst>
        </xdr:cNvPr>
        <xdr:cNvSpPr>
          <a:spLocks/>
        </xdr:cNvSpPr>
      </xdr:nvSpPr>
      <xdr:spPr bwMode="auto">
        <a:xfrm>
          <a:off x="5429250" y="96202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114300</xdr:rowOff>
    </xdr:from>
    <xdr:to>
      <xdr:col>7</xdr:col>
      <xdr:colOff>180975</xdr:colOff>
      <xdr:row>6</xdr:row>
      <xdr:rowOff>161925</xdr:rowOff>
    </xdr:to>
    <xdr:sp macro="" textlink="">
      <xdr:nvSpPr>
        <xdr:cNvPr id="1034" name="AutoShape 54">
          <a:extLst>
            <a:ext uri="{FF2B5EF4-FFF2-40B4-BE49-F238E27FC236}">
              <a16:creationId xmlns:a16="http://schemas.microsoft.com/office/drawing/2014/main" id="{4643CF48-6722-8143-FB41-D879A3921390}"/>
            </a:ext>
          </a:extLst>
        </xdr:cNvPr>
        <xdr:cNvSpPr>
          <a:spLocks/>
        </xdr:cNvSpPr>
      </xdr:nvSpPr>
      <xdr:spPr bwMode="auto">
        <a:xfrm>
          <a:off x="5429250" y="96202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114300</xdr:rowOff>
    </xdr:from>
    <xdr:to>
      <xdr:col>7</xdr:col>
      <xdr:colOff>180975</xdr:colOff>
      <xdr:row>6</xdr:row>
      <xdr:rowOff>161925</xdr:rowOff>
    </xdr:to>
    <xdr:sp macro="" textlink="">
      <xdr:nvSpPr>
        <xdr:cNvPr id="1035" name="AutoShape 55">
          <a:extLst>
            <a:ext uri="{FF2B5EF4-FFF2-40B4-BE49-F238E27FC236}">
              <a16:creationId xmlns:a16="http://schemas.microsoft.com/office/drawing/2014/main" id="{F8CD701E-4325-2296-122B-C5D90025F444}"/>
            </a:ext>
          </a:extLst>
        </xdr:cNvPr>
        <xdr:cNvSpPr>
          <a:spLocks/>
        </xdr:cNvSpPr>
      </xdr:nvSpPr>
      <xdr:spPr bwMode="auto">
        <a:xfrm>
          <a:off x="5429250" y="96202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114300</xdr:rowOff>
    </xdr:from>
    <xdr:to>
      <xdr:col>7</xdr:col>
      <xdr:colOff>180975</xdr:colOff>
      <xdr:row>6</xdr:row>
      <xdr:rowOff>161925</xdr:rowOff>
    </xdr:to>
    <xdr:sp macro="" textlink="">
      <xdr:nvSpPr>
        <xdr:cNvPr id="1036" name="AutoShape 56">
          <a:extLst>
            <a:ext uri="{FF2B5EF4-FFF2-40B4-BE49-F238E27FC236}">
              <a16:creationId xmlns:a16="http://schemas.microsoft.com/office/drawing/2014/main" id="{720B4526-9F28-CB3D-E69B-F9A81E751172}"/>
            </a:ext>
          </a:extLst>
        </xdr:cNvPr>
        <xdr:cNvSpPr>
          <a:spLocks/>
        </xdr:cNvSpPr>
      </xdr:nvSpPr>
      <xdr:spPr bwMode="auto">
        <a:xfrm>
          <a:off x="5429250" y="96202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114300</xdr:rowOff>
    </xdr:from>
    <xdr:to>
      <xdr:col>7</xdr:col>
      <xdr:colOff>180975</xdr:colOff>
      <xdr:row>6</xdr:row>
      <xdr:rowOff>161925</xdr:rowOff>
    </xdr:to>
    <xdr:sp macro="" textlink="">
      <xdr:nvSpPr>
        <xdr:cNvPr id="1037" name="AutoShape 57">
          <a:extLst>
            <a:ext uri="{FF2B5EF4-FFF2-40B4-BE49-F238E27FC236}">
              <a16:creationId xmlns:a16="http://schemas.microsoft.com/office/drawing/2014/main" id="{344478F6-5A8F-47BA-0643-D8E65621252C}"/>
            </a:ext>
          </a:extLst>
        </xdr:cNvPr>
        <xdr:cNvSpPr>
          <a:spLocks/>
        </xdr:cNvSpPr>
      </xdr:nvSpPr>
      <xdr:spPr bwMode="auto">
        <a:xfrm>
          <a:off x="5429250" y="96202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10</xdr:row>
      <xdr:rowOff>0</xdr:rowOff>
    </xdr:from>
    <xdr:to>
      <xdr:col>7</xdr:col>
      <xdr:colOff>180975</xdr:colOff>
      <xdr:row>10</xdr:row>
      <xdr:rowOff>0</xdr:rowOff>
    </xdr:to>
    <xdr:sp macro="" textlink="">
      <xdr:nvSpPr>
        <xdr:cNvPr id="1038" name="AutoShape 58">
          <a:extLst>
            <a:ext uri="{FF2B5EF4-FFF2-40B4-BE49-F238E27FC236}">
              <a16:creationId xmlns:a16="http://schemas.microsoft.com/office/drawing/2014/main" id="{976BF2A8-89CB-12FB-E031-DD9A114AADF7}"/>
            </a:ext>
          </a:extLst>
        </xdr:cNvPr>
        <xdr:cNvSpPr>
          <a:spLocks/>
        </xdr:cNvSpPr>
      </xdr:nvSpPr>
      <xdr:spPr bwMode="auto">
        <a:xfrm>
          <a:off x="5429250" y="203835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10</xdr:row>
      <xdr:rowOff>0</xdr:rowOff>
    </xdr:from>
    <xdr:to>
      <xdr:col>7</xdr:col>
      <xdr:colOff>180975</xdr:colOff>
      <xdr:row>10</xdr:row>
      <xdr:rowOff>0</xdr:rowOff>
    </xdr:to>
    <xdr:sp macro="" textlink="">
      <xdr:nvSpPr>
        <xdr:cNvPr id="1039" name="AutoShape 59">
          <a:extLst>
            <a:ext uri="{FF2B5EF4-FFF2-40B4-BE49-F238E27FC236}">
              <a16:creationId xmlns:a16="http://schemas.microsoft.com/office/drawing/2014/main" id="{93B717A7-C163-2D2A-5267-71469980220B}"/>
            </a:ext>
          </a:extLst>
        </xdr:cNvPr>
        <xdr:cNvSpPr>
          <a:spLocks/>
        </xdr:cNvSpPr>
      </xdr:nvSpPr>
      <xdr:spPr bwMode="auto">
        <a:xfrm>
          <a:off x="5429250" y="203835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10</xdr:row>
      <xdr:rowOff>0</xdr:rowOff>
    </xdr:from>
    <xdr:to>
      <xdr:col>7</xdr:col>
      <xdr:colOff>180975</xdr:colOff>
      <xdr:row>10</xdr:row>
      <xdr:rowOff>0</xdr:rowOff>
    </xdr:to>
    <xdr:sp macro="" textlink="">
      <xdr:nvSpPr>
        <xdr:cNvPr id="1040" name="AutoShape 60">
          <a:extLst>
            <a:ext uri="{FF2B5EF4-FFF2-40B4-BE49-F238E27FC236}">
              <a16:creationId xmlns:a16="http://schemas.microsoft.com/office/drawing/2014/main" id="{0D03D579-A45F-6024-3130-4BC563ADBE61}"/>
            </a:ext>
          </a:extLst>
        </xdr:cNvPr>
        <xdr:cNvSpPr>
          <a:spLocks/>
        </xdr:cNvSpPr>
      </xdr:nvSpPr>
      <xdr:spPr bwMode="auto">
        <a:xfrm>
          <a:off x="5429250" y="203835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10</xdr:row>
      <xdr:rowOff>0</xdr:rowOff>
    </xdr:from>
    <xdr:to>
      <xdr:col>7</xdr:col>
      <xdr:colOff>180975</xdr:colOff>
      <xdr:row>10</xdr:row>
      <xdr:rowOff>0</xdr:rowOff>
    </xdr:to>
    <xdr:sp macro="" textlink="">
      <xdr:nvSpPr>
        <xdr:cNvPr id="1041" name="AutoShape 61">
          <a:extLst>
            <a:ext uri="{FF2B5EF4-FFF2-40B4-BE49-F238E27FC236}">
              <a16:creationId xmlns:a16="http://schemas.microsoft.com/office/drawing/2014/main" id="{E6B8F0AB-1F4D-7CBD-D36A-EAEDDFC89634}"/>
            </a:ext>
          </a:extLst>
        </xdr:cNvPr>
        <xdr:cNvSpPr>
          <a:spLocks/>
        </xdr:cNvSpPr>
      </xdr:nvSpPr>
      <xdr:spPr bwMode="auto">
        <a:xfrm>
          <a:off x="5429250" y="203835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114300</xdr:rowOff>
    </xdr:from>
    <xdr:to>
      <xdr:col>7</xdr:col>
      <xdr:colOff>180975</xdr:colOff>
      <xdr:row>6</xdr:row>
      <xdr:rowOff>161925</xdr:rowOff>
    </xdr:to>
    <xdr:sp macro="" textlink="">
      <xdr:nvSpPr>
        <xdr:cNvPr id="1042" name="AutoShape 62">
          <a:extLst>
            <a:ext uri="{FF2B5EF4-FFF2-40B4-BE49-F238E27FC236}">
              <a16:creationId xmlns:a16="http://schemas.microsoft.com/office/drawing/2014/main" id="{FC9CAC30-089B-9F36-C696-E324F5A9B968}"/>
            </a:ext>
          </a:extLst>
        </xdr:cNvPr>
        <xdr:cNvSpPr>
          <a:spLocks/>
        </xdr:cNvSpPr>
      </xdr:nvSpPr>
      <xdr:spPr bwMode="auto">
        <a:xfrm>
          <a:off x="5429250" y="96202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114300</xdr:rowOff>
    </xdr:from>
    <xdr:to>
      <xdr:col>7</xdr:col>
      <xdr:colOff>180975</xdr:colOff>
      <xdr:row>6</xdr:row>
      <xdr:rowOff>161925</xdr:rowOff>
    </xdr:to>
    <xdr:sp macro="" textlink="">
      <xdr:nvSpPr>
        <xdr:cNvPr id="1043" name="AutoShape 63">
          <a:extLst>
            <a:ext uri="{FF2B5EF4-FFF2-40B4-BE49-F238E27FC236}">
              <a16:creationId xmlns:a16="http://schemas.microsoft.com/office/drawing/2014/main" id="{B8CAC7FB-B509-F6FA-902A-8CAE7888613F}"/>
            </a:ext>
          </a:extLst>
        </xdr:cNvPr>
        <xdr:cNvSpPr>
          <a:spLocks/>
        </xdr:cNvSpPr>
      </xdr:nvSpPr>
      <xdr:spPr bwMode="auto">
        <a:xfrm>
          <a:off x="5429250" y="96202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114300</xdr:rowOff>
    </xdr:from>
    <xdr:to>
      <xdr:col>7</xdr:col>
      <xdr:colOff>180975</xdr:colOff>
      <xdr:row>6</xdr:row>
      <xdr:rowOff>161925</xdr:rowOff>
    </xdr:to>
    <xdr:sp macro="" textlink="">
      <xdr:nvSpPr>
        <xdr:cNvPr id="1044" name="AutoShape 64">
          <a:extLst>
            <a:ext uri="{FF2B5EF4-FFF2-40B4-BE49-F238E27FC236}">
              <a16:creationId xmlns:a16="http://schemas.microsoft.com/office/drawing/2014/main" id="{309B0FB1-D27A-55AA-B068-6FB8393383BA}"/>
            </a:ext>
          </a:extLst>
        </xdr:cNvPr>
        <xdr:cNvSpPr>
          <a:spLocks/>
        </xdr:cNvSpPr>
      </xdr:nvSpPr>
      <xdr:spPr bwMode="auto">
        <a:xfrm>
          <a:off x="5429250" y="96202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114300</xdr:rowOff>
    </xdr:from>
    <xdr:to>
      <xdr:col>7</xdr:col>
      <xdr:colOff>180975</xdr:colOff>
      <xdr:row>6</xdr:row>
      <xdr:rowOff>161925</xdr:rowOff>
    </xdr:to>
    <xdr:sp macro="" textlink="">
      <xdr:nvSpPr>
        <xdr:cNvPr id="1045" name="AutoShape 65">
          <a:extLst>
            <a:ext uri="{FF2B5EF4-FFF2-40B4-BE49-F238E27FC236}">
              <a16:creationId xmlns:a16="http://schemas.microsoft.com/office/drawing/2014/main" id="{F68E3193-AD11-F68D-5C66-25C0D69069EC}"/>
            </a:ext>
          </a:extLst>
        </xdr:cNvPr>
        <xdr:cNvSpPr>
          <a:spLocks/>
        </xdr:cNvSpPr>
      </xdr:nvSpPr>
      <xdr:spPr bwMode="auto">
        <a:xfrm>
          <a:off x="5429250" y="96202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114300</xdr:rowOff>
    </xdr:from>
    <xdr:to>
      <xdr:col>7</xdr:col>
      <xdr:colOff>180975</xdr:colOff>
      <xdr:row>6</xdr:row>
      <xdr:rowOff>161925</xdr:rowOff>
    </xdr:to>
    <xdr:sp macro="" textlink="">
      <xdr:nvSpPr>
        <xdr:cNvPr id="1046" name="AutoShape 66">
          <a:extLst>
            <a:ext uri="{FF2B5EF4-FFF2-40B4-BE49-F238E27FC236}">
              <a16:creationId xmlns:a16="http://schemas.microsoft.com/office/drawing/2014/main" id="{7685A6A6-1546-DB21-3490-69EAB2B27D83}"/>
            </a:ext>
          </a:extLst>
        </xdr:cNvPr>
        <xdr:cNvSpPr>
          <a:spLocks/>
        </xdr:cNvSpPr>
      </xdr:nvSpPr>
      <xdr:spPr bwMode="auto">
        <a:xfrm>
          <a:off x="5429250" y="96202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16</xdr:row>
      <xdr:rowOff>114300</xdr:rowOff>
    </xdr:from>
    <xdr:to>
      <xdr:col>7</xdr:col>
      <xdr:colOff>180975</xdr:colOff>
      <xdr:row>18</xdr:row>
      <xdr:rowOff>161925</xdr:rowOff>
    </xdr:to>
    <xdr:sp macro="" textlink="">
      <xdr:nvSpPr>
        <xdr:cNvPr id="1047" name="AutoShape 67">
          <a:extLst>
            <a:ext uri="{FF2B5EF4-FFF2-40B4-BE49-F238E27FC236}">
              <a16:creationId xmlns:a16="http://schemas.microsoft.com/office/drawing/2014/main" id="{85BE761E-043B-7F80-A7A0-0E1DC36F7C23}"/>
            </a:ext>
          </a:extLst>
        </xdr:cNvPr>
        <xdr:cNvSpPr>
          <a:spLocks/>
        </xdr:cNvSpPr>
      </xdr:nvSpPr>
      <xdr:spPr bwMode="auto">
        <a:xfrm>
          <a:off x="5429250" y="338137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16</xdr:row>
      <xdr:rowOff>114300</xdr:rowOff>
    </xdr:from>
    <xdr:to>
      <xdr:col>7</xdr:col>
      <xdr:colOff>180975</xdr:colOff>
      <xdr:row>18</xdr:row>
      <xdr:rowOff>161925</xdr:rowOff>
    </xdr:to>
    <xdr:sp macro="" textlink="">
      <xdr:nvSpPr>
        <xdr:cNvPr id="1048" name="AutoShape 68">
          <a:extLst>
            <a:ext uri="{FF2B5EF4-FFF2-40B4-BE49-F238E27FC236}">
              <a16:creationId xmlns:a16="http://schemas.microsoft.com/office/drawing/2014/main" id="{894994F2-7D10-7F31-005A-07BE78DD50E5}"/>
            </a:ext>
          </a:extLst>
        </xdr:cNvPr>
        <xdr:cNvSpPr>
          <a:spLocks/>
        </xdr:cNvSpPr>
      </xdr:nvSpPr>
      <xdr:spPr bwMode="auto">
        <a:xfrm>
          <a:off x="5429250" y="338137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16</xdr:row>
      <xdr:rowOff>114300</xdr:rowOff>
    </xdr:from>
    <xdr:to>
      <xdr:col>7</xdr:col>
      <xdr:colOff>180975</xdr:colOff>
      <xdr:row>18</xdr:row>
      <xdr:rowOff>161925</xdr:rowOff>
    </xdr:to>
    <xdr:sp macro="" textlink="">
      <xdr:nvSpPr>
        <xdr:cNvPr id="1049" name="AutoShape 69">
          <a:extLst>
            <a:ext uri="{FF2B5EF4-FFF2-40B4-BE49-F238E27FC236}">
              <a16:creationId xmlns:a16="http://schemas.microsoft.com/office/drawing/2014/main" id="{E9D83088-C7BF-EC01-8ACD-90B1ABDE6D17}"/>
            </a:ext>
          </a:extLst>
        </xdr:cNvPr>
        <xdr:cNvSpPr>
          <a:spLocks/>
        </xdr:cNvSpPr>
      </xdr:nvSpPr>
      <xdr:spPr bwMode="auto">
        <a:xfrm>
          <a:off x="5429250" y="338137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22</xdr:row>
      <xdr:rowOff>0</xdr:rowOff>
    </xdr:from>
    <xdr:to>
      <xdr:col>7</xdr:col>
      <xdr:colOff>180975</xdr:colOff>
      <xdr:row>22</xdr:row>
      <xdr:rowOff>0</xdr:rowOff>
    </xdr:to>
    <xdr:sp macro="" textlink="">
      <xdr:nvSpPr>
        <xdr:cNvPr id="1050" name="AutoShape 70">
          <a:extLst>
            <a:ext uri="{FF2B5EF4-FFF2-40B4-BE49-F238E27FC236}">
              <a16:creationId xmlns:a16="http://schemas.microsoft.com/office/drawing/2014/main" id="{BBE390F8-40D8-FE43-4806-8CB047FE23FB}"/>
            </a:ext>
          </a:extLst>
        </xdr:cNvPr>
        <xdr:cNvSpPr>
          <a:spLocks/>
        </xdr:cNvSpPr>
      </xdr:nvSpPr>
      <xdr:spPr bwMode="auto">
        <a:xfrm>
          <a:off x="5429250" y="445770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22</xdr:row>
      <xdr:rowOff>0</xdr:rowOff>
    </xdr:from>
    <xdr:to>
      <xdr:col>7</xdr:col>
      <xdr:colOff>180975</xdr:colOff>
      <xdr:row>22</xdr:row>
      <xdr:rowOff>0</xdr:rowOff>
    </xdr:to>
    <xdr:sp macro="" textlink="">
      <xdr:nvSpPr>
        <xdr:cNvPr id="1051" name="AutoShape 71">
          <a:extLst>
            <a:ext uri="{FF2B5EF4-FFF2-40B4-BE49-F238E27FC236}">
              <a16:creationId xmlns:a16="http://schemas.microsoft.com/office/drawing/2014/main" id="{A00DC2BB-CFB9-117F-B2EF-850A577223C9}"/>
            </a:ext>
          </a:extLst>
        </xdr:cNvPr>
        <xdr:cNvSpPr>
          <a:spLocks/>
        </xdr:cNvSpPr>
      </xdr:nvSpPr>
      <xdr:spPr bwMode="auto">
        <a:xfrm>
          <a:off x="5429250" y="445770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104775</xdr:colOff>
      <xdr:row>16</xdr:row>
      <xdr:rowOff>114300</xdr:rowOff>
    </xdr:from>
    <xdr:to>
      <xdr:col>7</xdr:col>
      <xdr:colOff>180975</xdr:colOff>
      <xdr:row>18</xdr:row>
      <xdr:rowOff>161925</xdr:rowOff>
    </xdr:to>
    <xdr:sp macro="" textlink="">
      <xdr:nvSpPr>
        <xdr:cNvPr id="1052" name="AutoShape 72">
          <a:extLst>
            <a:ext uri="{FF2B5EF4-FFF2-40B4-BE49-F238E27FC236}">
              <a16:creationId xmlns:a16="http://schemas.microsoft.com/office/drawing/2014/main" id="{4304BC59-5FA3-4C2B-40E3-E1F3416CF1A6}"/>
            </a:ext>
          </a:extLst>
        </xdr:cNvPr>
        <xdr:cNvSpPr>
          <a:spLocks/>
        </xdr:cNvSpPr>
      </xdr:nvSpPr>
      <xdr:spPr bwMode="auto">
        <a:xfrm>
          <a:off x="5429250" y="338137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16</xdr:row>
      <xdr:rowOff>114300</xdr:rowOff>
    </xdr:from>
    <xdr:to>
      <xdr:col>7</xdr:col>
      <xdr:colOff>180975</xdr:colOff>
      <xdr:row>18</xdr:row>
      <xdr:rowOff>161925</xdr:rowOff>
    </xdr:to>
    <xdr:sp macro="" textlink="">
      <xdr:nvSpPr>
        <xdr:cNvPr id="1053" name="AutoShape 73">
          <a:extLst>
            <a:ext uri="{FF2B5EF4-FFF2-40B4-BE49-F238E27FC236}">
              <a16:creationId xmlns:a16="http://schemas.microsoft.com/office/drawing/2014/main" id="{8AA8890E-8DC7-A4D8-85D4-618B8827241D}"/>
            </a:ext>
          </a:extLst>
        </xdr:cNvPr>
        <xdr:cNvSpPr>
          <a:spLocks/>
        </xdr:cNvSpPr>
      </xdr:nvSpPr>
      <xdr:spPr bwMode="auto">
        <a:xfrm>
          <a:off x="5429250" y="338137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22</xdr:row>
      <xdr:rowOff>0</xdr:rowOff>
    </xdr:from>
    <xdr:to>
      <xdr:col>7</xdr:col>
      <xdr:colOff>180975</xdr:colOff>
      <xdr:row>22</xdr:row>
      <xdr:rowOff>0</xdr:rowOff>
    </xdr:to>
    <xdr:sp macro="" textlink="">
      <xdr:nvSpPr>
        <xdr:cNvPr id="1054" name="AutoShape 74">
          <a:extLst>
            <a:ext uri="{FF2B5EF4-FFF2-40B4-BE49-F238E27FC236}">
              <a16:creationId xmlns:a16="http://schemas.microsoft.com/office/drawing/2014/main" id="{244AB4FB-06C5-D459-29AA-08D90CA67493}"/>
            </a:ext>
          </a:extLst>
        </xdr:cNvPr>
        <xdr:cNvSpPr>
          <a:spLocks/>
        </xdr:cNvSpPr>
      </xdr:nvSpPr>
      <xdr:spPr bwMode="auto">
        <a:xfrm>
          <a:off x="5429250" y="445770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16</xdr:row>
      <xdr:rowOff>114300</xdr:rowOff>
    </xdr:from>
    <xdr:to>
      <xdr:col>7</xdr:col>
      <xdr:colOff>180975</xdr:colOff>
      <xdr:row>18</xdr:row>
      <xdr:rowOff>161925</xdr:rowOff>
    </xdr:to>
    <xdr:sp macro="" textlink="">
      <xdr:nvSpPr>
        <xdr:cNvPr id="1055" name="AutoShape 75">
          <a:extLst>
            <a:ext uri="{FF2B5EF4-FFF2-40B4-BE49-F238E27FC236}">
              <a16:creationId xmlns:a16="http://schemas.microsoft.com/office/drawing/2014/main" id="{22034944-9D74-9AC4-F972-8C86304D90CC}"/>
            </a:ext>
          </a:extLst>
        </xdr:cNvPr>
        <xdr:cNvSpPr>
          <a:spLocks/>
        </xdr:cNvSpPr>
      </xdr:nvSpPr>
      <xdr:spPr bwMode="auto">
        <a:xfrm>
          <a:off x="5429250" y="338137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16</xdr:row>
      <xdr:rowOff>114300</xdr:rowOff>
    </xdr:from>
    <xdr:to>
      <xdr:col>7</xdr:col>
      <xdr:colOff>180975</xdr:colOff>
      <xdr:row>18</xdr:row>
      <xdr:rowOff>161925</xdr:rowOff>
    </xdr:to>
    <xdr:sp macro="" textlink="">
      <xdr:nvSpPr>
        <xdr:cNvPr id="1056" name="AutoShape 76">
          <a:extLst>
            <a:ext uri="{FF2B5EF4-FFF2-40B4-BE49-F238E27FC236}">
              <a16:creationId xmlns:a16="http://schemas.microsoft.com/office/drawing/2014/main" id="{712E9C4C-A942-26A1-D04F-3C4A8891A0A1}"/>
            </a:ext>
          </a:extLst>
        </xdr:cNvPr>
        <xdr:cNvSpPr>
          <a:spLocks/>
        </xdr:cNvSpPr>
      </xdr:nvSpPr>
      <xdr:spPr bwMode="auto">
        <a:xfrm>
          <a:off x="5429250" y="338137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16</xdr:row>
      <xdr:rowOff>114300</xdr:rowOff>
    </xdr:from>
    <xdr:to>
      <xdr:col>7</xdr:col>
      <xdr:colOff>180975</xdr:colOff>
      <xdr:row>18</xdr:row>
      <xdr:rowOff>161925</xdr:rowOff>
    </xdr:to>
    <xdr:sp macro="" textlink="">
      <xdr:nvSpPr>
        <xdr:cNvPr id="1057" name="AutoShape 77">
          <a:extLst>
            <a:ext uri="{FF2B5EF4-FFF2-40B4-BE49-F238E27FC236}">
              <a16:creationId xmlns:a16="http://schemas.microsoft.com/office/drawing/2014/main" id="{8EA34123-82EA-D112-D72B-D27D0BA548F9}"/>
            </a:ext>
          </a:extLst>
        </xdr:cNvPr>
        <xdr:cNvSpPr>
          <a:spLocks/>
        </xdr:cNvSpPr>
      </xdr:nvSpPr>
      <xdr:spPr bwMode="auto">
        <a:xfrm>
          <a:off x="5429250" y="338137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16</xdr:row>
      <xdr:rowOff>114300</xdr:rowOff>
    </xdr:from>
    <xdr:to>
      <xdr:col>7</xdr:col>
      <xdr:colOff>180975</xdr:colOff>
      <xdr:row>18</xdr:row>
      <xdr:rowOff>161925</xdr:rowOff>
    </xdr:to>
    <xdr:sp macro="" textlink="">
      <xdr:nvSpPr>
        <xdr:cNvPr id="1058" name="AutoShape 78">
          <a:extLst>
            <a:ext uri="{FF2B5EF4-FFF2-40B4-BE49-F238E27FC236}">
              <a16:creationId xmlns:a16="http://schemas.microsoft.com/office/drawing/2014/main" id="{F75141C6-9C7E-7DF3-5082-3C973832F5B0}"/>
            </a:ext>
          </a:extLst>
        </xdr:cNvPr>
        <xdr:cNvSpPr>
          <a:spLocks/>
        </xdr:cNvSpPr>
      </xdr:nvSpPr>
      <xdr:spPr bwMode="auto">
        <a:xfrm>
          <a:off x="5429250" y="338137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16</xdr:row>
      <xdr:rowOff>114300</xdr:rowOff>
    </xdr:from>
    <xdr:to>
      <xdr:col>7</xdr:col>
      <xdr:colOff>180975</xdr:colOff>
      <xdr:row>18</xdr:row>
      <xdr:rowOff>161925</xdr:rowOff>
    </xdr:to>
    <xdr:sp macro="" textlink="">
      <xdr:nvSpPr>
        <xdr:cNvPr id="1059" name="AutoShape 79">
          <a:extLst>
            <a:ext uri="{FF2B5EF4-FFF2-40B4-BE49-F238E27FC236}">
              <a16:creationId xmlns:a16="http://schemas.microsoft.com/office/drawing/2014/main" id="{1B835D5C-143C-CAF7-C0B8-DFDC1CD218F6}"/>
            </a:ext>
          </a:extLst>
        </xdr:cNvPr>
        <xdr:cNvSpPr>
          <a:spLocks/>
        </xdr:cNvSpPr>
      </xdr:nvSpPr>
      <xdr:spPr bwMode="auto">
        <a:xfrm>
          <a:off x="5429250" y="338137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22</xdr:row>
      <xdr:rowOff>0</xdr:rowOff>
    </xdr:from>
    <xdr:to>
      <xdr:col>7</xdr:col>
      <xdr:colOff>180975</xdr:colOff>
      <xdr:row>22</xdr:row>
      <xdr:rowOff>0</xdr:rowOff>
    </xdr:to>
    <xdr:sp macro="" textlink="">
      <xdr:nvSpPr>
        <xdr:cNvPr id="1060" name="AutoShape 80">
          <a:extLst>
            <a:ext uri="{FF2B5EF4-FFF2-40B4-BE49-F238E27FC236}">
              <a16:creationId xmlns:a16="http://schemas.microsoft.com/office/drawing/2014/main" id="{5414819E-DF7E-C90B-DF24-79F2C9FE2B79}"/>
            </a:ext>
          </a:extLst>
        </xdr:cNvPr>
        <xdr:cNvSpPr>
          <a:spLocks/>
        </xdr:cNvSpPr>
      </xdr:nvSpPr>
      <xdr:spPr bwMode="auto">
        <a:xfrm>
          <a:off x="5429250" y="445770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22</xdr:row>
      <xdr:rowOff>0</xdr:rowOff>
    </xdr:from>
    <xdr:to>
      <xdr:col>7</xdr:col>
      <xdr:colOff>180975</xdr:colOff>
      <xdr:row>22</xdr:row>
      <xdr:rowOff>0</xdr:rowOff>
    </xdr:to>
    <xdr:sp macro="" textlink="">
      <xdr:nvSpPr>
        <xdr:cNvPr id="1061" name="AutoShape 81">
          <a:extLst>
            <a:ext uri="{FF2B5EF4-FFF2-40B4-BE49-F238E27FC236}">
              <a16:creationId xmlns:a16="http://schemas.microsoft.com/office/drawing/2014/main" id="{E37A503A-C3F5-36DF-6A58-345F641E8A58}"/>
            </a:ext>
          </a:extLst>
        </xdr:cNvPr>
        <xdr:cNvSpPr>
          <a:spLocks/>
        </xdr:cNvSpPr>
      </xdr:nvSpPr>
      <xdr:spPr bwMode="auto">
        <a:xfrm>
          <a:off x="5429250" y="445770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22</xdr:row>
      <xdr:rowOff>0</xdr:rowOff>
    </xdr:from>
    <xdr:to>
      <xdr:col>7</xdr:col>
      <xdr:colOff>180975</xdr:colOff>
      <xdr:row>22</xdr:row>
      <xdr:rowOff>0</xdr:rowOff>
    </xdr:to>
    <xdr:sp macro="" textlink="">
      <xdr:nvSpPr>
        <xdr:cNvPr id="1062" name="AutoShape 82">
          <a:extLst>
            <a:ext uri="{FF2B5EF4-FFF2-40B4-BE49-F238E27FC236}">
              <a16:creationId xmlns:a16="http://schemas.microsoft.com/office/drawing/2014/main" id="{2D8BC9F2-B7A6-9964-4245-30B05F86B4E8}"/>
            </a:ext>
          </a:extLst>
        </xdr:cNvPr>
        <xdr:cNvSpPr>
          <a:spLocks/>
        </xdr:cNvSpPr>
      </xdr:nvSpPr>
      <xdr:spPr bwMode="auto">
        <a:xfrm>
          <a:off x="5429250" y="445770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22</xdr:row>
      <xdr:rowOff>0</xdr:rowOff>
    </xdr:from>
    <xdr:to>
      <xdr:col>7</xdr:col>
      <xdr:colOff>180975</xdr:colOff>
      <xdr:row>22</xdr:row>
      <xdr:rowOff>0</xdr:rowOff>
    </xdr:to>
    <xdr:sp macro="" textlink="">
      <xdr:nvSpPr>
        <xdr:cNvPr id="1063" name="AutoShape 83">
          <a:extLst>
            <a:ext uri="{FF2B5EF4-FFF2-40B4-BE49-F238E27FC236}">
              <a16:creationId xmlns:a16="http://schemas.microsoft.com/office/drawing/2014/main" id="{9DFD8A49-8773-3E9B-F045-938FAEB62768}"/>
            </a:ext>
          </a:extLst>
        </xdr:cNvPr>
        <xdr:cNvSpPr>
          <a:spLocks/>
        </xdr:cNvSpPr>
      </xdr:nvSpPr>
      <xdr:spPr bwMode="auto">
        <a:xfrm>
          <a:off x="5429250" y="445770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16</xdr:row>
      <xdr:rowOff>114300</xdr:rowOff>
    </xdr:from>
    <xdr:to>
      <xdr:col>7</xdr:col>
      <xdr:colOff>180975</xdr:colOff>
      <xdr:row>18</xdr:row>
      <xdr:rowOff>161925</xdr:rowOff>
    </xdr:to>
    <xdr:sp macro="" textlink="">
      <xdr:nvSpPr>
        <xdr:cNvPr id="1064" name="AutoShape 84">
          <a:extLst>
            <a:ext uri="{FF2B5EF4-FFF2-40B4-BE49-F238E27FC236}">
              <a16:creationId xmlns:a16="http://schemas.microsoft.com/office/drawing/2014/main" id="{8089E610-F5CC-D8C2-AAFA-3934325743C5}"/>
            </a:ext>
          </a:extLst>
        </xdr:cNvPr>
        <xdr:cNvSpPr>
          <a:spLocks/>
        </xdr:cNvSpPr>
      </xdr:nvSpPr>
      <xdr:spPr bwMode="auto">
        <a:xfrm>
          <a:off x="5429250" y="338137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16</xdr:row>
      <xdr:rowOff>114300</xdr:rowOff>
    </xdr:from>
    <xdr:to>
      <xdr:col>7</xdr:col>
      <xdr:colOff>180975</xdr:colOff>
      <xdr:row>18</xdr:row>
      <xdr:rowOff>161925</xdr:rowOff>
    </xdr:to>
    <xdr:sp macro="" textlink="">
      <xdr:nvSpPr>
        <xdr:cNvPr id="1065" name="AutoShape 85">
          <a:extLst>
            <a:ext uri="{FF2B5EF4-FFF2-40B4-BE49-F238E27FC236}">
              <a16:creationId xmlns:a16="http://schemas.microsoft.com/office/drawing/2014/main" id="{443D2FBF-765E-2A87-DC00-1A40FBC73C00}"/>
            </a:ext>
          </a:extLst>
        </xdr:cNvPr>
        <xdr:cNvSpPr>
          <a:spLocks/>
        </xdr:cNvSpPr>
      </xdr:nvSpPr>
      <xdr:spPr bwMode="auto">
        <a:xfrm>
          <a:off x="5429250" y="338137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16</xdr:row>
      <xdr:rowOff>114300</xdr:rowOff>
    </xdr:from>
    <xdr:to>
      <xdr:col>7</xdr:col>
      <xdr:colOff>180975</xdr:colOff>
      <xdr:row>18</xdr:row>
      <xdr:rowOff>161925</xdr:rowOff>
    </xdr:to>
    <xdr:sp macro="" textlink="">
      <xdr:nvSpPr>
        <xdr:cNvPr id="1066" name="AutoShape 86">
          <a:extLst>
            <a:ext uri="{FF2B5EF4-FFF2-40B4-BE49-F238E27FC236}">
              <a16:creationId xmlns:a16="http://schemas.microsoft.com/office/drawing/2014/main" id="{5D3C3E93-0814-286D-A8BA-690FB98D589E}"/>
            </a:ext>
          </a:extLst>
        </xdr:cNvPr>
        <xdr:cNvSpPr>
          <a:spLocks/>
        </xdr:cNvSpPr>
      </xdr:nvSpPr>
      <xdr:spPr bwMode="auto">
        <a:xfrm>
          <a:off x="5429250" y="338137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16</xdr:row>
      <xdr:rowOff>114300</xdr:rowOff>
    </xdr:from>
    <xdr:to>
      <xdr:col>7</xdr:col>
      <xdr:colOff>180975</xdr:colOff>
      <xdr:row>18</xdr:row>
      <xdr:rowOff>161925</xdr:rowOff>
    </xdr:to>
    <xdr:sp macro="" textlink="">
      <xdr:nvSpPr>
        <xdr:cNvPr id="1067" name="AutoShape 87">
          <a:extLst>
            <a:ext uri="{FF2B5EF4-FFF2-40B4-BE49-F238E27FC236}">
              <a16:creationId xmlns:a16="http://schemas.microsoft.com/office/drawing/2014/main" id="{323BC5F5-D5D1-F8D3-0629-38DBD4EA9EA6}"/>
            </a:ext>
          </a:extLst>
        </xdr:cNvPr>
        <xdr:cNvSpPr>
          <a:spLocks/>
        </xdr:cNvSpPr>
      </xdr:nvSpPr>
      <xdr:spPr bwMode="auto">
        <a:xfrm>
          <a:off x="5429250" y="338137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16</xdr:row>
      <xdr:rowOff>114300</xdr:rowOff>
    </xdr:from>
    <xdr:to>
      <xdr:col>7</xdr:col>
      <xdr:colOff>180975</xdr:colOff>
      <xdr:row>18</xdr:row>
      <xdr:rowOff>161925</xdr:rowOff>
    </xdr:to>
    <xdr:sp macro="" textlink="">
      <xdr:nvSpPr>
        <xdr:cNvPr id="1068" name="AutoShape 88">
          <a:extLst>
            <a:ext uri="{FF2B5EF4-FFF2-40B4-BE49-F238E27FC236}">
              <a16:creationId xmlns:a16="http://schemas.microsoft.com/office/drawing/2014/main" id="{5591CF93-090E-6D40-02E5-239D90A7E09C}"/>
            </a:ext>
          </a:extLst>
        </xdr:cNvPr>
        <xdr:cNvSpPr>
          <a:spLocks/>
        </xdr:cNvSpPr>
      </xdr:nvSpPr>
      <xdr:spPr bwMode="auto">
        <a:xfrm>
          <a:off x="5429250" y="3381375"/>
          <a:ext cx="76200" cy="447675"/>
        </a:xfrm>
        <a:prstGeom prst="rightBrace">
          <a:avLst>
            <a:gd name="adj1" fmla="val 4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2515E-A223-49EC-AA33-AFA0A30F6336}">
  <dimension ref="A1:H34"/>
  <sheetViews>
    <sheetView tabSelected="1" topLeftCell="A16" workbookViewId="0">
      <selection activeCell="A34" sqref="A34:H34"/>
    </sheetView>
  </sheetViews>
  <sheetFormatPr defaultColWidth="8.85546875" defaultRowHeight="15" x14ac:dyDescent="0.25"/>
  <cols>
    <col min="1" max="1" width="26.7109375" customWidth="1"/>
  </cols>
  <sheetData>
    <row r="1" spans="1:8" ht="18" x14ac:dyDescent="0.25">
      <c r="A1" s="1" t="s">
        <v>0</v>
      </c>
      <c r="B1" s="2"/>
      <c r="C1" s="3">
        <v>40</v>
      </c>
      <c r="D1" s="4" t="s">
        <v>1</v>
      </c>
      <c r="E1" s="5" t="s">
        <v>2</v>
      </c>
      <c r="F1" s="5"/>
      <c r="G1" s="5"/>
      <c r="H1" s="5"/>
    </row>
    <row r="2" spans="1:8" ht="15.75" thickBot="1" x14ac:dyDescent="0.3">
      <c r="A2" s="6"/>
      <c r="B2" s="7"/>
      <c r="C2" s="7"/>
      <c r="G2" s="7"/>
    </row>
    <row r="3" spans="1:8" ht="16.5" thickBot="1" x14ac:dyDescent="0.3">
      <c r="A3" s="6" t="s">
        <v>3</v>
      </c>
      <c r="B3" s="7">
        <v>2.5</v>
      </c>
      <c r="C3" s="8">
        <f>B3*C1</f>
        <v>100</v>
      </c>
      <c r="E3" s="9" t="s">
        <v>4</v>
      </c>
      <c r="F3" s="10" t="s">
        <v>5</v>
      </c>
      <c r="G3" s="11"/>
    </row>
    <row r="4" spans="1:8" ht="16.5" thickTop="1" x14ac:dyDescent="0.25">
      <c r="A4" s="6" t="s">
        <v>6</v>
      </c>
      <c r="B4" s="7">
        <v>2</v>
      </c>
      <c r="C4" s="12">
        <f>B4*C1</f>
        <v>80</v>
      </c>
      <c r="E4" s="13">
        <v>95</v>
      </c>
      <c r="F4" s="14">
        <v>0.20833333333333334</v>
      </c>
      <c r="G4" s="15"/>
    </row>
    <row r="5" spans="1:8" ht="15.75" x14ac:dyDescent="0.25">
      <c r="A5" s="6" t="s">
        <v>7</v>
      </c>
      <c r="B5" s="7">
        <v>0.15</v>
      </c>
      <c r="C5" s="12">
        <f>B5*C1</f>
        <v>6</v>
      </c>
      <c r="E5" s="13">
        <v>94</v>
      </c>
      <c r="F5" s="16">
        <v>2.0833333333333332E-2</v>
      </c>
      <c r="G5" s="17"/>
    </row>
    <row r="6" spans="1:8" ht="15.75" x14ac:dyDescent="0.25">
      <c r="A6" s="18" t="s">
        <v>8</v>
      </c>
      <c r="B6" s="7">
        <v>0.25</v>
      </c>
      <c r="C6" s="12">
        <f>B6*C1</f>
        <v>10</v>
      </c>
      <c r="E6" s="13">
        <v>61</v>
      </c>
      <c r="F6" s="16">
        <v>2.0833333333333332E-2</v>
      </c>
      <c r="G6" s="17"/>
      <c r="H6" s="19" t="s">
        <v>9</v>
      </c>
    </row>
    <row r="7" spans="1:8" ht="15.75" x14ac:dyDescent="0.25">
      <c r="A7" s="18" t="s">
        <v>10</v>
      </c>
      <c r="B7" s="7">
        <v>0.25</v>
      </c>
      <c r="C7" s="12">
        <f>B7*C1</f>
        <v>10</v>
      </c>
      <c r="E7" s="13">
        <v>72</v>
      </c>
      <c r="F7" s="16">
        <v>3.125E-2</v>
      </c>
      <c r="G7" s="17"/>
      <c r="H7" s="19"/>
    </row>
    <row r="8" spans="1:8" ht="16.5" thickBot="1" x14ac:dyDescent="0.3">
      <c r="A8" s="6" t="s">
        <v>11</v>
      </c>
      <c r="B8" s="7">
        <v>17.600000000000001</v>
      </c>
      <c r="C8" s="20">
        <f>B8*C1</f>
        <v>704</v>
      </c>
      <c r="E8" s="13">
        <v>72</v>
      </c>
      <c r="F8" s="16">
        <v>0.20833333333333334</v>
      </c>
      <c r="G8" s="17"/>
    </row>
    <row r="9" spans="1:8" x14ac:dyDescent="0.25">
      <c r="A9" s="6"/>
      <c r="B9" s="7">
        <f>SUM(B3:B8)</f>
        <v>22.75</v>
      </c>
      <c r="C9" t="s">
        <v>12</v>
      </c>
      <c r="E9" s="21">
        <v>4</v>
      </c>
      <c r="F9" s="22" t="s">
        <v>13</v>
      </c>
      <c r="G9" s="23"/>
    </row>
    <row r="10" spans="1:8" x14ac:dyDescent="0.25">
      <c r="A10" s="6" t="s">
        <v>14</v>
      </c>
      <c r="B10" s="7">
        <v>2</v>
      </c>
      <c r="C10" s="7"/>
    </row>
    <row r="11" spans="1:8" x14ac:dyDescent="0.25">
      <c r="A11" s="6" t="s">
        <v>15</v>
      </c>
      <c r="B11" s="7">
        <v>25</v>
      </c>
      <c r="E11" t="s">
        <v>16</v>
      </c>
      <c r="F11" s="24" t="s">
        <v>17</v>
      </c>
      <c r="G11" t="s">
        <v>18</v>
      </c>
      <c r="H11" t="s">
        <v>19</v>
      </c>
    </row>
    <row r="13" spans="1:8" ht="18" x14ac:dyDescent="0.25">
      <c r="A13" s="1" t="s">
        <v>20</v>
      </c>
      <c r="B13" s="2"/>
      <c r="C13" s="3">
        <v>26</v>
      </c>
      <c r="D13" s="4" t="s">
        <v>1</v>
      </c>
      <c r="E13" s="5" t="s">
        <v>2</v>
      </c>
      <c r="F13" s="5"/>
      <c r="G13" s="5"/>
      <c r="H13" s="5"/>
    </row>
    <row r="14" spans="1:8" ht="15.75" thickBot="1" x14ac:dyDescent="0.3">
      <c r="A14" s="6"/>
      <c r="B14" s="7"/>
      <c r="C14" s="7"/>
      <c r="G14" s="7"/>
    </row>
    <row r="15" spans="1:8" ht="16.5" thickBot="1" x14ac:dyDescent="0.3">
      <c r="A15" s="6" t="s">
        <v>3</v>
      </c>
      <c r="B15" s="7">
        <v>2.5</v>
      </c>
      <c r="C15" s="8">
        <f>B15*C13</f>
        <v>65</v>
      </c>
      <c r="E15" s="9" t="s">
        <v>4</v>
      </c>
      <c r="F15" s="10" t="s">
        <v>5</v>
      </c>
      <c r="G15" s="11"/>
    </row>
    <row r="16" spans="1:8" ht="16.5" thickTop="1" x14ac:dyDescent="0.25">
      <c r="A16" s="6" t="s">
        <v>6</v>
      </c>
      <c r="B16" s="7">
        <v>2</v>
      </c>
      <c r="C16" s="12">
        <f>B16*C13</f>
        <v>52</v>
      </c>
      <c r="E16" s="13">
        <v>95</v>
      </c>
      <c r="F16" s="14">
        <v>0.20833333333333334</v>
      </c>
      <c r="G16" s="15"/>
    </row>
    <row r="17" spans="1:8" ht="15.75" x14ac:dyDescent="0.25">
      <c r="A17" s="6" t="s">
        <v>7</v>
      </c>
      <c r="B17" s="7">
        <v>0.15</v>
      </c>
      <c r="C17" s="12">
        <f>B17*C13</f>
        <v>3.9</v>
      </c>
      <c r="E17" s="13">
        <v>94</v>
      </c>
      <c r="F17" s="16">
        <v>2.0833333333333332E-2</v>
      </c>
      <c r="G17" s="17"/>
    </row>
    <row r="18" spans="1:8" ht="15.75" x14ac:dyDescent="0.25">
      <c r="A18" s="18" t="s">
        <v>21</v>
      </c>
      <c r="B18" s="7">
        <v>0.25</v>
      </c>
      <c r="C18" s="12">
        <f>B18*C13</f>
        <v>6.5</v>
      </c>
      <c r="E18" s="13">
        <v>60</v>
      </c>
      <c r="F18" s="16">
        <v>2.0833333333333332E-2</v>
      </c>
      <c r="G18" s="17"/>
      <c r="H18" s="19" t="s">
        <v>9</v>
      </c>
    </row>
    <row r="19" spans="1:8" ht="15.75" x14ac:dyDescent="0.25">
      <c r="A19" s="18" t="s">
        <v>22</v>
      </c>
      <c r="B19" s="7">
        <v>0.25</v>
      </c>
      <c r="C19" s="12">
        <f>B19*C13</f>
        <v>6.5</v>
      </c>
      <c r="E19" s="13">
        <v>72</v>
      </c>
      <c r="F19" s="16">
        <v>3.125E-2</v>
      </c>
      <c r="G19" s="17"/>
      <c r="H19" s="19"/>
    </row>
    <row r="20" spans="1:8" ht="16.5" thickBot="1" x14ac:dyDescent="0.3">
      <c r="A20" s="6" t="s">
        <v>11</v>
      </c>
      <c r="B20" s="7">
        <v>18.600000000000001</v>
      </c>
      <c r="C20" s="20">
        <f>B20*C13</f>
        <v>483.6</v>
      </c>
      <c r="E20" s="13">
        <v>72</v>
      </c>
      <c r="F20" s="16">
        <v>0.20833333333333334</v>
      </c>
      <c r="G20" s="17"/>
    </row>
    <row r="21" spans="1:8" x14ac:dyDescent="0.25">
      <c r="A21" s="6"/>
      <c r="B21" s="7">
        <f>SUM(B15:B20)</f>
        <v>23.75</v>
      </c>
      <c r="C21" t="s">
        <v>12</v>
      </c>
      <c r="E21" s="21">
        <v>4</v>
      </c>
      <c r="F21" s="22" t="s">
        <v>13</v>
      </c>
      <c r="G21" s="23"/>
    </row>
    <row r="22" spans="1:8" x14ac:dyDescent="0.25">
      <c r="A22" s="6" t="s">
        <v>14</v>
      </c>
      <c r="B22" s="7">
        <v>2</v>
      </c>
      <c r="C22" s="7"/>
    </row>
    <row r="23" spans="1:8" x14ac:dyDescent="0.25">
      <c r="A23" s="6" t="s">
        <v>15</v>
      </c>
      <c r="B23" s="7">
        <v>25</v>
      </c>
      <c r="E23" t="s">
        <v>16</v>
      </c>
      <c r="F23" s="24" t="s">
        <v>17</v>
      </c>
      <c r="G23" t="s">
        <v>23</v>
      </c>
      <c r="H23">
        <v>567</v>
      </c>
    </row>
    <row r="28" spans="1:8" x14ac:dyDescent="0.25">
      <c r="A28" s="18" t="s">
        <v>8</v>
      </c>
      <c r="B28" s="25" t="s">
        <v>24</v>
      </c>
    </row>
    <row r="29" spans="1:8" x14ac:dyDescent="0.25">
      <c r="A29" s="18" t="s">
        <v>10</v>
      </c>
      <c r="B29" s="25" t="s">
        <v>25</v>
      </c>
    </row>
    <row r="31" spans="1:8" x14ac:dyDescent="0.25">
      <c r="A31" s="18" t="s">
        <v>21</v>
      </c>
      <c r="B31" s="26" t="s">
        <v>26</v>
      </c>
    </row>
    <row r="32" spans="1:8" x14ac:dyDescent="0.25">
      <c r="A32" s="18" t="s">
        <v>22</v>
      </c>
      <c r="B32" s="26" t="s">
        <v>27</v>
      </c>
    </row>
    <row r="34" spans="1:8" ht="15.75" x14ac:dyDescent="0.25">
      <c r="A34" s="28" t="s">
        <v>28</v>
      </c>
      <c r="B34" s="28"/>
      <c r="C34" s="28"/>
      <c r="D34" s="28"/>
      <c r="E34" s="27"/>
      <c r="F34" s="27"/>
      <c r="G34" s="27"/>
      <c r="H34" s="27"/>
    </row>
  </sheetData>
  <mergeCells count="1">
    <mergeCell ref="A34:D3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E4185-3B38-4F9D-9CD6-396C703B9B44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9A780-AC48-4F63-9521-14F8B881DF94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paulsoncoref-d3</dc:creator>
  <cp:lastModifiedBy>Gopal Agravat</cp:lastModifiedBy>
  <dcterms:created xsi:type="dcterms:W3CDTF">2009-11-06T01:09:04Z</dcterms:created>
  <dcterms:modified xsi:type="dcterms:W3CDTF">2026-06-14T04:18:32Z</dcterms:modified>
</cp:coreProperties>
</file>