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pal\Desktop\wayback_xls - Copy\converting to xlsx\"/>
    </mc:Choice>
  </mc:AlternateContent>
  <xr:revisionPtr revIDLastSave="0" documentId="8_{8AF31A90-237F-4085-AC84-FFBF6FA0DFF8}" xr6:coauthVersionLast="47" xr6:coauthVersionMax="47" xr10:uidLastSave="{00000000-0000-0000-0000-000000000000}"/>
  <bookViews>
    <workbookView xWindow="-120" yWindow="-120" windowWidth="29040" windowHeight="15720" xr2:uid="{23E9FD42-B269-46C1-8B4C-7084A98EF08F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3" i="1" l="1"/>
  <c r="C22" i="1"/>
  <c r="C21" i="1"/>
  <c r="C20" i="1"/>
  <c r="C19" i="1"/>
  <c r="C18" i="1"/>
  <c r="C17" i="1"/>
  <c r="B9" i="1"/>
  <c r="C8" i="1"/>
  <c r="C7" i="1"/>
  <c r="C6" i="1"/>
  <c r="C5" i="1"/>
  <c r="C4" i="1"/>
  <c r="C3" i="1"/>
</calcChain>
</file>

<file path=xl/sharedStrings.xml><?xml version="1.0" encoding="utf-8"?>
<sst xmlns="http://schemas.openxmlformats.org/spreadsheetml/2006/main" count="50" uniqueCount="31">
  <si>
    <t>DC Sign WT</t>
  </si>
  <si>
    <t>samples</t>
  </si>
  <si>
    <t>Condition</t>
  </si>
  <si>
    <t>10X EX buff</t>
  </si>
  <si>
    <t>Temp (°C)</t>
  </si>
  <si>
    <t>Time (Min:Sec)</t>
  </si>
  <si>
    <t>dNTP (2.5mM)</t>
  </si>
  <si>
    <t>Ex Taq</t>
  </si>
  <si>
    <t>Primer.748 wt sense (20uM)</t>
  </si>
  <si>
    <t xml:space="preserve">      X 30</t>
  </si>
  <si>
    <t>Primer.749 wt anti (20uM)</t>
  </si>
  <si>
    <t xml:space="preserve"> 0:45</t>
  </si>
  <si>
    <t>H2O</t>
  </si>
  <si>
    <t>Take 23/sample</t>
  </si>
  <si>
    <t>∞</t>
  </si>
  <si>
    <t>DNA Template</t>
  </si>
  <si>
    <t>V Total in rxn mix</t>
  </si>
  <si>
    <t>Exp. Size</t>
  </si>
  <si>
    <t>(BPs)</t>
  </si>
  <si>
    <t>WT</t>
  </si>
  <si>
    <t>764 bp</t>
  </si>
  <si>
    <t>DC Sign Delta</t>
  </si>
  <si>
    <t>Primer DC.896 (20uM)</t>
  </si>
  <si>
    <t>Primer DC.897 (20uM)</t>
  </si>
  <si>
    <t>delta</t>
  </si>
  <si>
    <t>665 bp</t>
  </si>
  <si>
    <t>CCTGGAGCTCACCATTTAGGC</t>
  </si>
  <si>
    <t>AGCCCCATCCAAGTGTAGCC</t>
  </si>
  <si>
    <t>TCCTCTGTGGGGCTGGATTAG</t>
  </si>
  <si>
    <t>CCTGTGTGCTATGGGCAGATG</t>
  </si>
  <si>
    <t xml:space="preserve"> Vector NTI files available upon request.  Send to annacrie@scripps.edu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</si>
</sst>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</font>
    <font>
      <sz val="14"/>
      <name val="Arial"/>
    </font>
    <font>
      <sz val="8"/>
      <name val="Arial"/>
    </font>
    <font>
      <b/>
      <sz val="12"/>
      <name val="Arial"/>
      <family val="2"/>
    </font>
    <font>
      <sz val="10"/>
      <name val="Arial"/>
    </font>
    <font>
      <sz val="10"/>
      <name val="Courier New"/>
      <family val="3"/>
    </font>
    <font>
      <b/>
      <sz val="12"/>
      <color indexed="16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1"/>
      </left>
      <right style="medium">
        <color indexed="61"/>
      </right>
      <top style="medium">
        <color indexed="6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1"/>
      </left>
      <right style="medium">
        <color indexed="61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1"/>
      </left>
      <right style="medium">
        <color indexed="61"/>
      </right>
      <top/>
      <bottom style="medium">
        <color indexed="6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Alignment="1">
      <alignment horizontal="right"/>
    </xf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0" fontId="2" fillId="0" borderId="0" xfId="0" applyFont="1"/>
    <xf numFmtId="0" fontId="0" fillId="3" borderId="0" xfId="0" applyFill="1" applyAlignment="1"/>
    <xf numFmtId="0" fontId="0" fillId="3" borderId="0" xfId="0" applyFill="1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3" fillId="0" borderId="2" xfId="0" applyFont="1" applyBorder="1" applyAlignment="1">
      <alignment horizontal="center"/>
    </xf>
    <xf numFmtId="0" fontId="0" fillId="0" borderId="3" xfId="0" applyBorder="1"/>
    <xf numFmtId="0" fontId="0" fillId="0" borderId="4" xfId="0" applyBorder="1" applyAlignment="1"/>
    <xf numFmtId="0" fontId="0" fillId="0" borderId="5" xfId="0" applyBorder="1" applyAlignment="1"/>
    <xf numFmtId="0" fontId="3" fillId="0" borderId="6" xfId="0" applyFont="1" applyBorder="1" applyAlignment="1">
      <alignment horizontal="center"/>
    </xf>
    <xf numFmtId="0" fontId="0" fillId="0" borderId="7" xfId="0" applyBorder="1" applyAlignment="1">
      <alignment horizontal="center"/>
    </xf>
    <xf numFmtId="20" fontId="0" fillId="0" borderId="0" xfId="0" applyNumberFormat="1" applyAlignment="1">
      <alignment horizontal="center"/>
    </xf>
    <xf numFmtId="0" fontId="0" fillId="0" borderId="8" xfId="0" applyBorder="1" applyAlignment="1">
      <alignment horizontal="center"/>
    </xf>
    <xf numFmtId="20" fontId="0" fillId="0" borderId="9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0" fontId="4" fillId="0" borderId="0" xfId="0" applyFont="1" applyAlignment="1">
      <alignment horizontal="right"/>
    </xf>
    <xf numFmtId="0" fontId="0" fillId="0" borderId="11" xfId="0" applyBorder="1" applyAlignment="1"/>
    <xf numFmtId="0" fontId="3" fillId="0" borderId="12" xfId="0" applyFont="1" applyBorder="1" applyAlignment="1">
      <alignment horizontal="center"/>
    </xf>
    <xf numFmtId="20" fontId="0" fillId="0" borderId="10" xfId="0" applyNumberFormat="1" applyBorder="1" applyAlignment="1">
      <alignment horizontal="center"/>
    </xf>
    <xf numFmtId="0" fontId="0" fillId="0" borderId="13" xfId="0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104775</xdr:colOff>
      <xdr:row>4</xdr:row>
      <xdr:rowOff>114300</xdr:rowOff>
    </xdr:from>
    <xdr:to>
      <xdr:col>7</xdr:col>
      <xdr:colOff>180975</xdr:colOff>
      <xdr:row>6</xdr:row>
      <xdr:rowOff>161925</xdr:rowOff>
    </xdr:to>
    <xdr:sp macro="" textlink="">
      <xdr:nvSpPr>
        <xdr:cNvPr id="1025" name="AutoShape 4">
          <a:extLst>
            <a:ext uri="{FF2B5EF4-FFF2-40B4-BE49-F238E27FC236}">
              <a16:creationId xmlns:a16="http://schemas.microsoft.com/office/drawing/2014/main" id="{77237C5D-2BA5-07D3-F4DB-1A005D16D062}"/>
            </a:ext>
          </a:extLst>
        </xdr:cNvPr>
        <xdr:cNvSpPr>
          <a:spLocks/>
        </xdr:cNvSpPr>
      </xdr:nvSpPr>
      <xdr:spPr bwMode="auto">
        <a:xfrm>
          <a:off x="4238625" y="962025"/>
          <a:ext cx="76200" cy="447675"/>
        </a:xfrm>
        <a:prstGeom prst="rightBrace">
          <a:avLst>
            <a:gd name="adj1" fmla="val 4895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18</xdr:row>
      <xdr:rowOff>114300</xdr:rowOff>
    </xdr:from>
    <xdr:to>
      <xdr:col>7</xdr:col>
      <xdr:colOff>180975</xdr:colOff>
      <xdr:row>20</xdr:row>
      <xdr:rowOff>161925</xdr:rowOff>
    </xdr:to>
    <xdr:sp macro="" textlink="">
      <xdr:nvSpPr>
        <xdr:cNvPr id="1026" name="AutoShape 64">
          <a:extLst>
            <a:ext uri="{FF2B5EF4-FFF2-40B4-BE49-F238E27FC236}">
              <a16:creationId xmlns:a16="http://schemas.microsoft.com/office/drawing/2014/main" id="{AAAFEE26-0D51-A210-8B3D-96103DADABB5}"/>
            </a:ext>
          </a:extLst>
        </xdr:cNvPr>
        <xdr:cNvSpPr>
          <a:spLocks/>
        </xdr:cNvSpPr>
      </xdr:nvSpPr>
      <xdr:spPr bwMode="auto">
        <a:xfrm>
          <a:off x="4238625" y="3762375"/>
          <a:ext cx="76200" cy="447675"/>
        </a:xfrm>
        <a:prstGeom prst="rightBrace">
          <a:avLst>
            <a:gd name="adj1" fmla="val 4895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D6AF92-2BFE-429D-9A16-BD07784AAD50}">
  <dimension ref="A1:H36"/>
  <sheetViews>
    <sheetView tabSelected="1" topLeftCell="A16" workbookViewId="0">
      <selection activeCell="A36" sqref="A36:H36"/>
    </sheetView>
  </sheetViews>
  <sheetFormatPr defaultColWidth="8.85546875" defaultRowHeight="15" x14ac:dyDescent="0.25"/>
  <sheetData>
    <row r="1" spans="1:8" ht="18" x14ac:dyDescent="0.25">
      <c r="A1" s="1" t="s">
        <v>0</v>
      </c>
      <c r="B1" s="2"/>
      <c r="C1" s="3">
        <v>24</v>
      </c>
      <c r="D1" s="4" t="s">
        <v>1</v>
      </c>
      <c r="E1" s="5" t="s">
        <v>2</v>
      </c>
      <c r="F1" s="5"/>
      <c r="G1" s="5"/>
      <c r="H1" s="6"/>
    </row>
    <row r="2" spans="1:8" ht="15.75" thickBot="1" x14ac:dyDescent="0.3">
      <c r="G2" s="7"/>
    </row>
    <row r="3" spans="1:8" ht="16.5" thickBot="1" x14ac:dyDescent="0.3">
      <c r="A3" s="8" t="s">
        <v>3</v>
      </c>
      <c r="B3" s="7">
        <v>2.5</v>
      </c>
      <c r="C3" s="9">
        <f>B3*C1</f>
        <v>60</v>
      </c>
      <c r="E3" s="10" t="s">
        <v>4</v>
      </c>
      <c r="F3" s="11" t="s">
        <v>5</v>
      </c>
      <c r="G3" s="12"/>
    </row>
    <row r="4" spans="1:8" ht="16.5" thickTop="1" x14ac:dyDescent="0.25">
      <c r="A4" s="8" t="s">
        <v>6</v>
      </c>
      <c r="B4" s="7">
        <v>2</v>
      </c>
      <c r="C4" s="13">
        <f>B4*C1</f>
        <v>48</v>
      </c>
      <c r="E4" s="14">
        <v>95</v>
      </c>
      <c r="F4" s="15">
        <v>0.20833333333333334</v>
      </c>
      <c r="G4" s="16"/>
    </row>
    <row r="5" spans="1:8" ht="15.75" x14ac:dyDescent="0.25">
      <c r="A5" s="8" t="s">
        <v>7</v>
      </c>
      <c r="B5" s="7">
        <v>0.125</v>
      </c>
      <c r="C5" s="13">
        <f>B5*C1</f>
        <v>3</v>
      </c>
      <c r="E5" s="14">
        <v>94</v>
      </c>
      <c r="F5" s="17">
        <v>2.0833333333333332E-2</v>
      </c>
      <c r="G5" s="18"/>
    </row>
    <row r="6" spans="1:8" ht="15.75" x14ac:dyDescent="0.25">
      <c r="A6" s="19" t="s">
        <v>8</v>
      </c>
      <c r="B6" s="7">
        <v>0.5</v>
      </c>
      <c r="C6" s="13">
        <f>B6*C1</f>
        <v>12</v>
      </c>
      <c r="E6" s="14">
        <v>59</v>
      </c>
      <c r="F6" s="17">
        <v>2.0833333333333332E-2</v>
      </c>
      <c r="G6" s="18"/>
      <c r="H6" s="20" t="s">
        <v>9</v>
      </c>
    </row>
    <row r="7" spans="1:8" ht="15.75" x14ac:dyDescent="0.25">
      <c r="A7" s="19" t="s">
        <v>10</v>
      </c>
      <c r="B7" s="7">
        <v>0.5</v>
      </c>
      <c r="C7" s="13">
        <f>B7*C1</f>
        <v>12</v>
      </c>
      <c r="E7" s="14">
        <v>72</v>
      </c>
      <c r="F7" s="17" t="s">
        <v>11</v>
      </c>
      <c r="G7" s="18"/>
      <c r="H7" s="20"/>
    </row>
    <row r="8" spans="1:8" ht="16.5" thickBot="1" x14ac:dyDescent="0.3">
      <c r="A8" s="8" t="s">
        <v>12</v>
      </c>
      <c r="B8" s="7">
        <v>17.600000000000001</v>
      </c>
      <c r="C8" s="21">
        <f>B8*C1</f>
        <v>422.40000000000003</v>
      </c>
      <c r="E8" s="14">
        <v>72</v>
      </c>
      <c r="F8" s="15">
        <v>0.20833333333333334</v>
      </c>
      <c r="G8" s="22"/>
    </row>
    <row r="9" spans="1:8" x14ac:dyDescent="0.25">
      <c r="A9" s="8"/>
      <c r="B9" s="7">
        <f>SUM(B3:B8)</f>
        <v>23.225000000000001</v>
      </c>
      <c r="C9" t="s">
        <v>13</v>
      </c>
      <c r="E9" s="23">
        <v>4</v>
      </c>
      <c r="F9" s="24" t="s">
        <v>14</v>
      </c>
      <c r="G9" s="25"/>
    </row>
    <row r="10" spans="1:8" x14ac:dyDescent="0.25">
      <c r="A10" s="8" t="s">
        <v>15</v>
      </c>
      <c r="B10" s="7">
        <v>2</v>
      </c>
      <c r="C10" s="7"/>
    </row>
    <row r="11" spans="1:8" x14ac:dyDescent="0.25">
      <c r="A11" s="8" t="s">
        <v>16</v>
      </c>
      <c r="B11" s="7">
        <v>25</v>
      </c>
      <c r="C11" s="7"/>
    </row>
    <row r="12" spans="1:8" x14ac:dyDescent="0.25">
      <c r="E12" t="s">
        <v>17</v>
      </c>
      <c r="F12" s="26" t="s">
        <v>18</v>
      </c>
      <c r="G12" t="s">
        <v>19</v>
      </c>
      <c r="H12" t="s">
        <v>20</v>
      </c>
    </row>
    <row r="15" spans="1:8" ht="18" x14ac:dyDescent="0.25">
      <c r="A15" s="1" t="s">
        <v>21</v>
      </c>
      <c r="B15" s="2"/>
      <c r="C15" s="3">
        <v>9</v>
      </c>
      <c r="D15" s="4" t="s">
        <v>1</v>
      </c>
      <c r="E15" s="5" t="s">
        <v>2</v>
      </c>
      <c r="F15" s="5"/>
      <c r="G15" s="5"/>
      <c r="H15" s="6"/>
    </row>
    <row r="16" spans="1:8" ht="15.75" thickBot="1" x14ac:dyDescent="0.3">
      <c r="G16" s="7"/>
    </row>
    <row r="17" spans="1:8" ht="16.5" thickBot="1" x14ac:dyDescent="0.3">
      <c r="A17" s="8" t="s">
        <v>3</v>
      </c>
      <c r="B17" s="7">
        <v>2.5</v>
      </c>
      <c r="C17" s="9">
        <f>B17*C15</f>
        <v>22.5</v>
      </c>
      <c r="E17" s="10" t="s">
        <v>4</v>
      </c>
      <c r="F17" s="11" t="s">
        <v>5</v>
      </c>
      <c r="G17" s="12"/>
    </row>
    <row r="18" spans="1:8" ht="16.5" thickTop="1" x14ac:dyDescent="0.25">
      <c r="A18" s="8" t="s">
        <v>6</v>
      </c>
      <c r="B18" s="7">
        <v>2</v>
      </c>
      <c r="C18" s="13">
        <f>B18*C15</f>
        <v>18</v>
      </c>
      <c r="E18" s="14">
        <v>95</v>
      </c>
      <c r="F18" s="15">
        <v>0.20833333333333334</v>
      </c>
      <c r="G18" s="16"/>
    </row>
    <row r="19" spans="1:8" ht="15.75" x14ac:dyDescent="0.25">
      <c r="A19" s="8" t="s">
        <v>7</v>
      </c>
      <c r="B19" s="7">
        <v>0.125</v>
      </c>
      <c r="C19" s="13">
        <f>B19*C15</f>
        <v>1.125</v>
      </c>
      <c r="E19" s="14">
        <v>94</v>
      </c>
      <c r="F19" s="17">
        <v>2.0833333333333332E-2</v>
      </c>
      <c r="G19" s="18"/>
    </row>
    <row r="20" spans="1:8" ht="15.75" x14ac:dyDescent="0.25">
      <c r="A20" s="19" t="s">
        <v>22</v>
      </c>
      <c r="B20" s="7">
        <v>0.5</v>
      </c>
      <c r="C20" s="13">
        <f>B20*C15</f>
        <v>4.5</v>
      </c>
      <c r="E20" s="14">
        <v>58</v>
      </c>
      <c r="F20" s="17">
        <v>2.0833333333333332E-2</v>
      </c>
      <c r="G20" s="18"/>
      <c r="H20" s="20" t="s">
        <v>9</v>
      </c>
    </row>
    <row r="21" spans="1:8" ht="15.75" x14ac:dyDescent="0.25">
      <c r="A21" s="19" t="s">
        <v>23</v>
      </c>
      <c r="B21" s="7">
        <v>0.5</v>
      </c>
      <c r="C21" s="13">
        <f>B21*C15</f>
        <v>4.5</v>
      </c>
      <c r="E21" s="14">
        <v>72</v>
      </c>
      <c r="F21" s="17">
        <v>3.125E-2</v>
      </c>
      <c r="G21" s="18"/>
      <c r="H21" s="20"/>
    </row>
    <row r="22" spans="1:8" ht="16.5" thickBot="1" x14ac:dyDescent="0.3">
      <c r="A22" s="8" t="s">
        <v>12</v>
      </c>
      <c r="B22" s="7">
        <v>17.600000000000001</v>
      </c>
      <c r="C22" s="21">
        <f>B22*C15</f>
        <v>158.4</v>
      </c>
      <c r="E22" s="14">
        <v>72</v>
      </c>
      <c r="F22" s="15">
        <v>0.20833333333333334</v>
      </c>
      <c r="G22" s="22"/>
    </row>
    <row r="23" spans="1:8" x14ac:dyDescent="0.25">
      <c r="A23" s="8"/>
      <c r="B23" s="7">
        <f>SUM(B17:B22)</f>
        <v>23.225000000000001</v>
      </c>
      <c r="C23" t="s">
        <v>13</v>
      </c>
      <c r="E23" s="23">
        <v>4</v>
      </c>
      <c r="F23" s="24" t="s">
        <v>14</v>
      </c>
      <c r="G23" s="25"/>
    </row>
    <row r="24" spans="1:8" x14ac:dyDescent="0.25">
      <c r="A24" s="8" t="s">
        <v>15</v>
      </c>
      <c r="B24" s="7">
        <v>2</v>
      </c>
      <c r="C24" s="7"/>
    </row>
    <row r="25" spans="1:8" x14ac:dyDescent="0.25">
      <c r="A25" s="8" t="s">
        <v>16</v>
      </c>
      <c r="B25" s="7">
        <v>25</v>
      </c>
      <c r="C25" s="7"/>
    </row>
    <row r="26" spans="1:8" x14ac:dyDescent="0.25">
      <c r="E26" t="s">
        <v>17</v>
      </c>
      <c r="F26" s="26" t="s">
        <v>18</v>
      </c>
      <c r="G26" t="s">
        <v>24</v>
      </c>
      <c r="H26" t="s">
        <v>25</v>
      </c>
    </row>
    <row r="29" spans="1:8" x14ac:dyDescent="0.25">
      <c r="A29" s="19" t="s">
        <v>8</v>
      </c>
      <c r="B29" s="27" t="s">
        <v>26</v>
      </c>
    </row>
    <row r="30" spans="1:8" x14ac:dyDescent="0.25">
      <c r="A30" s="19" t="s">
        <v>10</v>
      </c>
      <c r="B30" s="27" t="s">
        <v>27</v>
      </c>
    </row>
    <row r="32" spans="1:8" x14ac:dyDescent="0.25">
      <c r="A32" s="19" t="s">
        <v>22</v>
      </c>
      <c r="B32" s="27" t="s">
        <v>28</v>
      </c>
    </row>
    <row r="33" spans="1:8" x14ac:dyDescent="0.25">
      <c r="A33" s="19" t="s">
        <v>23</v>
      </c>
      <c r="B33" s="27" t="s">
        <v>29</v>
      </c>
    </row>
    <row r="36" spans="1:8" ht="15.75" x14ac:dyDescent="0.25">
      <c r="A36" s="29" t="s">
        <v>30</v>
      </c>
      <c r="B36" s="29"/>
      <c r="C36" s="29"/>
      <c r="D36" s="29"/>
      <c r="E36" s="28"/>
      <c r="F36" s="28"/>
      <c r="G36" s="28"/>
      <c r="H36" s="28"/>
    </row>
  </sheetData>
  <mergeCells count="1">
    <mergeCell ref="A36:D3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23B96E-BD01-4DCD-BFD8-43A2EE5C3858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408150-C9CF-4EC2-A49C-235E8D7A56FC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paulsoncoref-d3</dc:creator>
  <cp:lastModifiedBy>Gopal Agravat</cp:lastModifiedBy>
  <dcterms:created xsi:type="dcterms:W3CDTF">2009-11-06T01:00:56Z</dcterms:created>
  <dcterms:modified xsi:type="dcterms:W3CDTF">2026-06-14T04:18:22Z</dcterms:modified>
</cp:coreProperties>
</file>